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tabRatio="751" activeTab="0"/>
  </bookViews>
  <sheets>
    <sheet name="Tabl. 1" sheetId="32" r:id="rId1"/>
    <sheet name="Tabl. 2" sheetId="36" r:id="rId2"/>
    <sheet name="Tabl. 3" sheetId="33" r:id="rId3"/>
    <sheet name="Tabl. 4" sheetId="34" r:id="rId4"/>
    <sheet name="Tabl. 5" sheetId="35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<sst xmlns="http://schemas.openxmlformats.org/spreadsheetml/2006/main" count="225" uniqueCount="154">
  <si>
    <t>WYSZCZEGÓLNIENIE</t>
  </si>
  <si>
    <t>SPECIFICATION</t>
  </si>
  <si>
    <t>Wynagrodzenia</t>
  </si>
  <si>
    <t>Wages and salaries</t>
  </si>
  <si>
    <t>O G Ó Ł E M</t>
  </si>
  <si>
    <t xml:space="preserve">    sektor publiczny</t>
  </si>
  <si>
    <t xml:space="preserve">    sektor prywatny</t>
  </si>
  <si>
    <t>Przemysł</t>
  </si>
  <si>
    <t>Budownictwo</t>
  </si>
  <si>
    <t>Informacja i komunikacja</t>
  </si>
  <si>
    <t>Edukacja</t>
  </si>
  <si>
    <t>Pozostała działalność usługowa</t>
  </si>
  <si>
    <t>T O T A L</t>
  </si>
  <si>
    <t xml:space="preserve">   public sector</t>
  </si>
  <si>
    <t xml:space="preserve">   private sector</t>
  </si>
  <si>
    <t>Agriculture, forestry and fishing</t>
  </si>
  <si>
    <t>Industry</t>
  </si>
  <si>
    <t xml:space="preserve">   of which manufacturing</t>
  </si>
  <si>
    <t>Construction</t>
  </si>
  <si>
    <t>Transportation and storage</t>
  </si>
  <si>
    <t>Information and communication</t>
  </si>
  <si>
    <t>Financial and insurance activities</t>
  </si>
  <si>
    <t>Real estate activities</t>
  </si>
  <si>
    <t>Education</t>
  </si>
  <si>
    <t>Arts, entertainment and recreation</t>
  </si>
  <si>
    <t>Other service activities</t>
  </si>
  <si>
    <t>Transport i gospodarka magazynowa</t>
  </si>
  <si>
    <t>Świadczenia społeczne</t>
  </si>
  <si>
    <t>Social benefits</t>
  </si>
  <si>
    <r>
      <t>Trade; repair of motor vehicles</t>
    </r>
    <r>
      <rPr>
        <vertAlign val="superscript"/>
        <sz val="9"/>
        <color theme="0" tint="-0.4999699890613556"/>
        <rFont val="Arial"/>
        <family val="2"/>
      </rPr>
      <t>Δ</t>
    </r>
  </si>
  <si>
    <r>
      <t>Accommodation and catering</t>
    </r>
    <r>
      <rPr>
        <vertAlign val="superscript"/>
        <sz val="9"/>
        <color theme="0" tint="-0.4999699890613556"/>
        <rFont val="Arial"/>
        <family val="2"/>
      </rPr>
      <t>Δ</t>
    </r>
  </si>
  <si>
    <t>emerytury</t>
  </si>
  <si>
    <t>renty z tytułu niezdolności do pracy</t>
  </si>
  <si>
    <t>renty rodzinne</t>
  </si>
  <si>
    <t>Rolnicy indywidualni</t>
  </si>
  <si>
    <t>retirement pensions</t>
  </si>
  <si>
    <t>disability pensions</t>
  </si>
  <si>
    <t>survivors pensions</t>
  </si>
  <si>
    <t>Farmers</t>
  </si>
  <si>
    <t>a Przeciętne w roku.</t>
  </si>
  <si>
    <t>Świadczenia w mln zł</t>
  </si>
  <si>
    <t>Benefits in million PLN</t>
  </si>
  <si>
    <r>
      <t xml:space="preserve">WYPŁACANE PRZEZ ZAKŁAD UBEZPIECZEŃ SPOŁECZNYCH    </t>
    </r>
    <r>
      <rPr>
        <sz val="9"/>
        <color theme="0" tint="-0.4999699890613556"/>
        <rFont val="Arial"/>
        <family val="2"/>
      </rPr>
      <t>PAID BY THE SOCIAL INSURANCE INSTITUTION</t>
    </r>
  </si>
  <si>
    <r>
      <t xml:space="preserve">R a z e m    </t>
    </r>
    <r>
      <rPr>
        <sz val="9"/>
        <color theme="0" tint="-0.4999699890613556"/>
        <rFont val="Arial"/>
        <family val="2"/>
      </rPr>
      <t>T o t a l</t>
    </r>
  </si>
  <si>
    <r>
      <t xml:space="preserve">Emerytury     </t>
    </r>
    <r>
      <rPr>
        <sz val="9"/>
        <color theme="0" tint="-0.4999699890613556"/>
        <rFont val="Arial"/>
        <family val="2"/>
      </rPr>
      <t>Retirement pensions</t>
    </r>
  </si>
  <si>
    <r>
      <t xml:space="preserve">Renty z tytułu niezdolności do pracy    </t>
    </r>
    <r>
      <rPr>
        <sz val="9"/>
        <color theme="0" tint="-0.4999699890613556"/>
        <rFont val="Arial"/>
        <family val="2"/>
      </rPr>
      <t>Disability pensions</t>
    </r>
  </si>
  <si>
    <r>
      <t xml:space="preserve">Renty rodzinne     </t>
    </r>
    <r>
      <rPr>
        <sz val="9"/>
        <color theme="0" tint="-0.4999699890613556"/>
        <rFont val="Arial"/>
        <family val="2"/>
      </rPr>
      <t>Survivors pensions</t>
    </r>
  </si>
  <si>
    <t>benefit payments in thousand PLN</t>
  </si>
  <si>
    <t>wypłaty świadczenia w tys. zł</t>
  </si>
  <si>
    <t>Opieka zdrowotna i pomoc społeczna</t>
  </si>
  <si>
    <t>Działalność związana z kulturą, rozrywką
   i rekreacją</t>
  </si>
  <si>
    <t>Rolnictwo, leśnictwo, łowiectwo i rybactwo</t>
  </si>
  <si>
    <t>Administracja publiczna i obrona narodowa;
  obowiązkowe zabezpieczenia społeczne</t>
  </si>
  <si>
    <t>Professional, scientific and technical activities</t>
  </si>
  <si>
    <t>Administrative and support service activities</t>
  </si>
  <si>
    <t>Public administration and defence; 
   compulsory social security</t>
  </si>
  <si>
    <t>Human health and social work activities</t>
  </si>
  <si>
    <t>Działalność finansowa i ubezpieczeniowa</t>
  </si>
  <si>
    <t>Działalność profesjonalna, naukowa i techniczna</t>
  </si>
  <si>
    <t>Przeciętna miesięczna emerytura i renta w zł</t>
  </si>
  <si>
    <t>Average monthly retirement and other 
   pension in PLN</t>
  </si>
  <si>
    <t>Ź r ó d ł o: dane Zakładu Ubezpieczeń Społecznych i Kasy Rolniczego Ubezpieczenia Społecznego.</t>
  </si>
  <si>
    <t xml:space="preserve">                          AVERAGE MONTHLY GROSS WAGES AND SALARIES</t>
  </si>
  <si>
    <t>ogółem
total</t>
  </si>
  <si>
    <t>Przeciętna miesięczna emerytura w zł</t>
  </si>
  <si>
    <t>Przeciętna miesięczna renta w zł</t>
  </si>
  <si>
    <t>Average monthly retirement pension in PLN</t>
  </si>
  <si>
    <t>Przeciętna miesięczna renta  w zł</t>
  </si>
  <si>
    <t>Average monthly pension in PLN</t>
  </si>
  <si>
    <t xml:space="preserve">O G Ó Ł E M   </t>
  </si>
  <si>
    <t xml:space="preserve"> T O T A L</t>
  </si>
  <si>
    <r>
      <t>Handel; naprawa pojazdów samochodowych</t>
    </r>
    <r>
      <rPr>
        <vertAlign val="superscript"/>
        <sz val="9"/>
        <rFont val="Arial"/>
        <family val="2"/>
      </rPr>
      <t>Δ</t>
    </r>
  </si>
  <si>
    <r>
      <t>Zakwaterowanie i gastronomia</t>
    </r>
    <r>
      <rPr>
        <vertAlign val="superscript"/>
        <sz val="9"/>
        <rFont val="Arial"/>
        <family val="2"/>
      </rPr>
      <t>Δ</t>
    </r>
  </si>
  <si>
    <r>
      <t>Obsługa rynku nieruchomości</t>
    </r>
    <r>
      <rPr>
        <vertAlign val="superscript"/>
        <sz val="9"/>
        <rFont val="Arial"/>
        <family val="2"/>
      </rPr>
      <t>Δ</t>
    </r>
  </si>
  <si>
    <r>
      <t>Administrowanie i działalność wspierająca</t>
    </r>
    <r>
      <rPr>
        <vertAlign val="superscript"/>
        <sz val="9"/>
        <rFont val="Arial"/>
        <family val="2"/>
      </rPr>
      <t>Δ</t>
    </r>
  </si>
  <si>
    <r>
      <t xml:space="preserve">w zł   </t>
    </r>
    <r>
      <rPr>
        <sz val="11"/>
        <color theme="0" tint="-0.4999699890613556"/>
        <rFont val="Calibri"/>
        <family val="2"/>
        <scheme val="minor"/>
      </rPr>
      <t xml:space="preserve"> in PLN</t>
    </r>
  </si>
  <si>
    <t>Pobierający emerytury i renty wypłacane
   przez Zakład Ubezpieczeń Społecznych</t>
  </si>
  <si>
    <t xml:space="preserve">a Annual averages. </t>
  </si>
  <si>
    <t>S o u r c e: data of the Social Insurance Institution and the Agricultural Social Insurance Fund.</t>
  </si>
  <si>
    <t xml:space="preserve">Persons receiving retirement and other pensions
  paid by the Social Insurance Institution </t>
  </si>
  <si>
    <r>
      <t xml:space="preserve">O G Ó Ł E M    </t>
    </r>
    <r>
      <rPr>
        <b/>
        <sz val="9"/>
        <color theme="0" tint="-0.4999699890613556"/>
        <rFont val="Arial"/>
        <family val="2"/>
      </rPr>
      <t>G R A N D   T O T A L</t>
    </r>
  </si>
  <si>
    <r>
      <t xml:space="preserve">                      </t>
    </r>
    <r>
      <rPr>
        <sz val="9"/>
        <color theme="0" tint="-0.4999699890613556"/>
        <rFont val="Arial"/>
        <family val="2"/>
      </rPr>
      <t xml:space="preserve">   GROSS RETIREMENT AND OTHER PENSION BENEFITS</t>
    </r>
  </si>
  <si>
    <t xml:space="preserve">    w tym przetwórstwo przemysłowe </t>
  </si>
  <si>
    <r>
      <t>ROLNIKÓW INDYWIDUALNY</t>
    </r>
    <r>
      <rPr>
        <sz val="9"/>
        <rFont val="Arial"/>
        <family val="2"/>
      </rPr>
      <t>CH</t>
    </r>
    <r>
      <rPr>
        <vertAlign val="superscript"/>
        <sz val="9"/>
        <rFont val="Arial"/>
        <family val="2"/>
      </rPr>
      <t>a</t>
    </r>
    <r>
      <rPr>
        <vertAlign val="superscript"/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</t>
    </r>
    <r>
      <rPr>
        <sz val="9"/>
        <color theme="0" tint="-0.4999699890613556"/>
        <rFont val="Arial"/>
        <family val="2"/>
      </rPr>
      <t xml:space="preserve"> FARME</t>
    </r>
    <r>
      <rPr>
        <sz val="9"/>
        <color rgb="FF808080"/>
        <rFont val="Arial"/>
        <family val="2"/>
      </rPr>
      <t>RS</t>
    </r>
    <r>
      <rPr>
        <vertAlign val="superscript"/>
        <sz val="9"/>
        <color rgb="FF808080"/>
        <rFont val="Arial"/>
        <family val="2"/>
      </rPr>
      <t>a</t>
    </r>
  </si>
  <si>
    <r>
      <t xml:space="preserve">                    </t>
    </r>
    <r>
      <rPr>
        <sz val="9"/>
        <color theme="0" tint="-0.4999699890613556"/>
        <rFont val="Arial"/>
        <family val="2"/>
      </rPr>
      <t xml:space="preserve">    RETIREES AND PENSIONERS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</si>
  <si>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w tym
podmioty
o liczbie
pracujących
powyżej 9 osób
</t>
    </r>
    <r>
      <rPr>
        <sz val="9"/>
        <color theme="0" tint="-0.4999699890613556"/>
        <rFont val="Arial"/>
        <family val="2"/>
      </rPr>
      <t>of which entities with more than 9 employed persons</t>
    </r>
  </si>
  <si>
    <t xml:space="preserve">                     BENEFITS FROM THE"FAMILY 500+" PROGRAMME AND LARGE FAMILY CARD</t>
  </si>
  <si>
    <t>przeciętna miesięczna liczba dzieci, 
   na które rodziny otrzymują świadczenie</t>
  </si>
  <si>
    <t>average monthly number of children 
   on which families receive benefit</t>
  </si>
  <si>
    <t>Rodziny posiadające Kartę Dużej Rodziny</t>
  </si>
  <si>
    <t>Families Large Family Card holders</t>
  </si>
  <si>
    <t xml:space="preserve">a Od 1 czerwca 2022 r. świadczenie wychowawcze otrzymują dzieci w pieczy zastępczej (do 31 maja 2022 r. były to dodatki).
</t>
  </si>
  <si>
    <r>
      <t>Świadczenie wychowawcze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:</t>
    </r>
  </si>
  <si>
    <t>a From 1 June 2022, foster care children receive child-raising benefit (to 31 May, these were supplements).</t>
  </si>
  <si>
    <t>Ź r ó d ł o:  dane Ministerstwa Rodziny i Polityki Społecznej i od czerwca 2022 r. dane Zakładu Ubezpieczeń Społecznych.</t>
  </si>
  <si>
    <t>S o u r c e: data of the Ministry of Family and Social Policy and since June 2022 data of Social Insurance Institution.</t>
  </si>
  <si>
    <r>
      <t>Child-raising benefit</t>
    </r>
    <r>
      <rPr>
        <vertAlign val="superscript"/>
        <sz val="9"/>
        <color theme="0" tint="-0.4999699890613556"/>
        <rFont val="Arial"/>
        <family val="2"/>
      </rPr>
      <t>a</t>
    </r>
    <r>
      <rPr>
        <sz val="9"/>
        <color theme="0" tint="-0.4999699890613556"/>
        <rFont val="Arial"/>
        <family val="2"/>
      </rPr>
      <t>:</t>
    </r>
  </si>
  <si>
    <t>a</t>
  </si>
  <si>
    <t>b</t>
  </si>
  <si>
    <t>Wyższe ze stopniem naukowym co najmniej doktora oraz tytułem magistra, lekarza lub równorzędnym</t>
  </si>
  <si>
    <t>Tertiary with academic degree (at least doctorate) or tertiary with master degree, physician degree or equivalent</t>
  </si>
  <si>
    <t>Wyższe z tytułem inżyniera, licencjata, dyplomowanego ekonomisty lub równorzędnym</t>
  </si>
  <si>
    <t>Tertiary with engineer degree, licentiate (bechelor), economist with diplomaor equivalent</t>
  </si>
  <si>
    <t>Policealne</t>
  </si>
  <si>
    <t>Post-secondary</t>
  </si>
  <si>
    <t>Średnie zawodowe</t>
  </si>
  <si>
    <t>Vocational secondary</t>
  </si>
  <si>
    <t>Średnie ogólnokształcące</t>
  </si>
  <si>
    <t>General secondary</t>
  </si>
  <si>
    <t>Zasadnicze zawodowe</t>
  </si>
  <si>
    <t>Basic vocational</t>
  </si>
  <si>
    <t>Gimnazjalne</t>
  </si>
  <si>
    <t>Lower secondary</t>
  </si>
  <si>
    <t>Podstawowe i niepełne podstawowe</t>
  </si>
  <si>
    <t>Primary and incomplete primary</t>
  </si>
  <si>
    <t>24 lata i mniej</t>
  </si>
  <si>
    <t xml:space="preserve">    and less</t>
  </si>
  <si>
    <t>25–34</t>
  </si>
  <si>
    <t>35–44</t>
  </si>
  <si>
    <t>45–54</t>
  </si>
  <si>
    <t>55–59</t>
  </si>
  <si>
    <t>60–64</t>
  </si>
  <si>
    <t>65 lat i więcej</t>
  </si>
  <si>
    <t xml:space="preserve">     and more</t>
  </si>
  <si>
    <t>Do 1,9 roku</t>
  </si>
  <si>
    <t xml:space="preserve">           and less</t>
  </si>
  <si>
    <t xml:space="preserve">  2,0–  4,9</t>
  </si>
  <si>
    <t xml:space="preserve">  5,0–  9,9</t>
  </si>
  <si>
    <t>10,0–14,9</t>
  </si>
  <si>
    <t xml:space="preserve">15,0–19,9 </t>
  </si>
  <si>
    <t>20 lat i więcej</t>
  </si>
  <si>
    <t xml:space="preserve">    and more</t>
  </si>
  <si>
    <r>
      <t xml:space="preserve">       AVERAGE  GROSS  WAGES  AND  SALARIES  FOR  OCTOBER  2022</t>
    </r>
    <r>
      <rPr>
        <vertAlign val="superscript"/>
        <sz val="10"/>
        <color indexed="23"/>
        <rFont val="Arial"/>
        <family val="2"/>
      </rPr>
      <t>1</t>
    </r>
  </si>
  <si>
    <t xml:space="preserve">   1 Dane dotyczą pełnozatrudnionych i niepełnozatrudnionych bez przeliczania na pełnozatrudnionych i obejmuje podmioty gospodarki narodowej o liczbie pracujących 10 osób i więcej.</t>
  </si>
  <si>
    <t xml:space="preserve">   1  Data concern full- ans part-time paid employees without converting onto full-time paid employees and include entities of the national economy employing 10 persons and more.</t>
  </si>
  <si>
    <t>a Łącznie z wypłatami z pozarolniczego systemu ubezpieczeń społecznych, w przypadku łączenia uprawnień do świadczeń z tego systemu z uprawnieniami do świadczeń z Funduszu Emerytalno-Rentowego; patrz uwagi do działu, ust. 1 na str. 196.</t>
  </si>
  <si>
    <t>a Including payments from non-agricultural social security system, in the case of  merging entitlements to benefits from this system and from the Pension Fund;  see notes to the chapter, item 1 on page 196.</t>
  </si>
  <si>
    <r>
      <t xml:space="preserve"> TABL. 1 (42).</t>
    </r>
    <r>
      <rPr>
        <b/>
        <sz val="9"/>
        <rFont val="Arial"/>
        <family val="2"/>
      </rPr>
      <t xml:space="preserve"> PRZECIĘTNE MIESIĘCZNE WYNAGRODZENIA BRUTTO</t>
    </r>
  </si>
  <si>
    <r>
      <t xml:space="preserve">TABL. 2 (43).  </t>
    </r>
    <r>
      <rPr>
        <b/>
        <sz val="10"/>
        <color indexed="8"/>
        <rFont val="Arial"/>
        <family val="2"/>
      </rPr>
      <t>PRZECIĘTNE  WYNAGRODZENIA  BRUTTO  ZA  PAŹDZIERNIK  2022 R.</t>
    </r>
    <r>
      <rPr>
        <vertAlign val="superscript"/>
        <sz val="10"/>
        <color indexed="8"/>
        <rFont val="Arial"/>
        <family val="2"/>
      </rPr>
      <t>1</t>
    </r>
  </si>
  <si>
    <r>
      <t xml:space="preserve">WYSZCZEGÓLNIENIE
</t>
    </r>
    <r>
      <rPr>
        <sz val="9"/>
        <color indexed="23"/>
        <rFont val="Arial"/>
        <family val="2"/>
      </rPr>
      <t>SPECIFICATION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</si>
  <si>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</si>
  <si>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Sektor publiczny
</t>
    </r>
    <r>
      <rPr>
        <sz val="9"/>
        <color indexed="23"/>
        <rFont val="Arial"/>
        <family val="2"/>
      </rPr>
      <t>Public sector</t>
    </r>
  </si>
  <si>
    <r>
      <t xml:space="preserve">Sektor prywatny
</t>
    </r>
    <r>
      <rPr>
        <sz val="9"/>
        <color indexed="23"/>
        <rFont val="Arial"/>
        <family val="2"/>
      </rPr>
      <t>Private sector</t>
    </r>
  </si>
  <si>
    <r>
      <rPr>
        <sz val="9"/>
        <color indexed="8"/>
        <rFont val="Arial"/>
        <family val="2"/>
      </rPr>
      <t>a – w zł</t>
    </r>
    <r>
      <rPr>
        <sz val="9"/>
        <color indexed="23"/>
        <rFont val="Arial"/>
        <family val="2"/>
      </rPr>
      <t xml:space="preserve">
      in PLN</t>
    </r>
    <r>
      <rPr>
        <sz val="9"/>
        <rFont val="Arial"/>
        <family val="2"/>
      </rPr>
      <t xml:space="preserve">
b – ogółem = 100</t>
    </r>
    <r>
      <rPr>
        <sz val="9"/>
        <color indexed="23"/>
        <rFont val="Arial"/>
        <family val="2"/>
      </rPr>
      <t xml:space="preserve">
      total = 100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</si>
  <si>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</si>
  <si>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męż-czyźni
</t>
    </r>
    <r>
      <rPr>
        <sz val="9"/>
        <color indexed="23"/>
        <rFont val="Arial"/>
        <family val="2"/>
      </rPr>
      <t>men</t>
    </r>
  </si>
  <si>
    <r>
      <t xml:space="preserve">kobiety
</t>
    </r>
    <r>
      <rPr>
        <sz val="9"/>
        <color indexed="23"/>
        <rFont val="Arial"/>
        <family val="2"/>
      </rPr>
      <t>women</t>
    </r>
  </si>
  <si>
    <r>
      <t xml:space="preserve">O G Ó Ł E M      </t>
    </r>
    <r>
      <rPr>
        <sz val="9"/>
        <color indexed="23"/>
        <rFont val="Arial"/>
        <family val="2"/>
      </rPr>
      <t xml:space="preserve">  T O T A L </t>
    </r>
  </si>
  <si>
    <r>
      <t xml:space="preserve">WEDŁUG  POZIOMU  WYKSZTAŁCENIA           </t>
    </r>
    <r>
      <rPr>
        <sz val="9"/>
        <color indexed="23"/>
        <rFont val="Arial"/>
        <family val="2"/>
      </rPr>
      <t>BY  EDUCATIONAL  LEVEL</t>
    </r>
  </si>
  <si>
    <r>
      <t xml:space="preserve">WEDŁUG  WIEKU        </t>
    </r>
    <r>
      <rPr>
        <sz val="9"/>
        <color indexed="23"/>
        <rFont val="Arial"/>
        <family val="2"/>
      </rPr>
      <t xml:space="preserve">  BY  AGE</t>
    </r>
  </si>
  <si>
    <r>
      <t xml:space="preserve">WEDŁUG  STAŻU  PRACY         </t>
    </r>
    <r>
      <rPr>
        <sz val="9"/>
        <color indexed="23"/>
        <rFont val="Arial"/>
        <family val="2"/>
      </rPr>
      <t>BY  WORK  SENIORITY</t>
    </r>
  </si>
  <si>
    <r>
      <rPr>
        <sz val="9"/>
        <color theme="1"/>
        <rFont val="Arial"/>
        <family val="2"/>
      </rPr>
      <t>TABL. 3 (44).</t>
    </r>
    <r>
      <rPr>
        <b/>
        <sz val="9"/>
        <color theme="1"/>
        <rFont val="Arial"/>
        <family val="2"/>
      </rPr>
      <t xml:space="preserve"> EMERYCI I RENCIŚCI</t>
    </r>
    <r>
      <rPr>
        <b/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</si>
  <si>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4 (45).</t>
    </r>
    <r>
      <rPr>
        <b/>
        <sz val="9"/>
        <color theme="1"/>
        <rFont val="Arial"/>
        <family val="2"/>
      </rPr>
      <t xml:space="preserve"> ŚWIADCZENIA EMERYTALNE I RENTOWE BRUTTO</t>
    </r>
  </si>
  <si>
    <r>
      <rPr>
        <sz val="9"/>
        <color theme="1"/>
        <rFont val="Arial"/>
        <family val="2"/>
      </rPr>
      <t>TABL. 5 (46).</t>
    </r>
    <r>
      <rPr>
        <b/>
        <sz val="9"/>
        <color theme="1"/>
        <rFont val="Arial"/>
        <family val="2"/>
      </rPr>
      <t xml:space="preserve"> ṤWIADCZENIA Z PROGRAMU „RODZINA 500+" I KARTA DUŻEJ RODZINY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</si>
</sst>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77" formatCode="&quot;-&quot;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vertAlign val="superscript"/>
      <sz val="9"/>
      <color theme="0" tint="-0.4999699890613556"/>
      <name val="Arial"/>
      <family val="2"/>
    </font>
    <font>
      <sz val="8"/>
      <color theme="1"/>
      <name val="Arial"/>
      <family val="2"/>
    </font>
    <font>
      <sz val="8"/>
      <color rgb="FF808080"/>
      <name val="Arial"/>
      <family val="2"/>
    </font>
    <font>
      <b/>
      <sz val="11"/>
      <color theme="0" tint="-0.49996998906135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4D4D4D"/>
      <name val="Arial"/>
      <family val="2"/>
    </font>
    <font>
      <b/>
      <sz val="11"/>
      <color rgb="FF808080"/>
      <name val="Calibri"/>
      <family val="2"/>
      <scheme val="minor"/>
    </font>
    <font>
      <sz val="9"/>
      <color rgb="FF808080"/>
      <name val="Arial"/>
      <family val="2"/>
    </font>
    <font>
      <sz val="10"/>
      <color rgb="FF808080"/>
      <name val="Arial"/>
      <family val="2"/>
    </font>
    <font>
      <vertAlign val="superscript"/>
      <sz val="9"/>
      <color rgb="FFFF0000"/>
      <name val="Arial"/>
      <family val="2"/>
    </font>
    <font>
      <vertAlign val="superscript"/>
      <sz val="9"/>
      <color rgb="FF80808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9"/>
      <color rgb="FFFF0000"/>
      <name val="Arial"/>
      <family val="2"/>
    </font>
    <font>
      <sz val="10"/>
      <name val="Times New Roman CE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Calibri"/>
      <family val="2"/>
      <scheme val="minor"/>
    </font>
    <font>
      <sz val="9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 CE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8"/>
      <color rgb="FF4D4D4D"/>
      <name val="Arial"/>
      <family val="2"/>
    </font>
    <font>
      <vertAlign val="superscript"/>
      <sz val="9"/>
      <color theme="1"/>
      <name val="Arial"/>
      <family val="2"/>
    </font>
    <font>
      <sz val="11"/>
      <color indexed="8"/>
      <name val="Czcionka tekstu podstawowego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727271"/>
      <name val="Arial"/>
      <family val="2"/>
    </font>
    <font>
      <vertAlign val="superscript"/>
      <sz val="10"/>
      <color indexed="23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8"/>
      <color rgb="FF727271"/>
      <name val="Arial"/>
      <family val="2"/>
    </font>
    <font>
      <i/>
      <sz val="8"/>
      <color theme="1"/>
      <name val="Arial"/>
      <family val="2"/>
    </font>
    <font>
      <sz val="9"/>
      <color indexed="23"/>
      <name val="Arial"/>
      <family val="2"/>
    </font>
    <font>
      <sz val="9"/>
      <color rgb="FF72727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rgb="FF72727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69">
    <xf numFmtId="0" fontId="3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1" fillId="2" borderId="1">
      <alignment horizontal="left" vertical="center" wrapText="1"/>
      <protection/>
    </xf>
    <xf numFmtId="0" fontId="1" fillId="0" borderId="0" applyFill="0" applyBorder="0" applyProtection="0">
      <alignment/>
    </xf>
    <xf numFmtId="0" fontId="29" fillId="0" borderId="0">
      <alignment horizontal="left" indent="8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30" fillId="0" borderId="0">
      <alignment horizontal="left" indent="1"/>
      <protection/>
    </xf>
    <xf numFmtId="0" fontId="30" fillId="0" borderId="0">
      <alignment horizontal="left" indent="1"/>
      <protection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2" borderId="1">
      <alignment horizontal="left" vertical="center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" borderId="1">
      <alignment horizontal="left" vertical="center" wrapText="1"/>
      <protection/>
    </xf>
    <xf numFmtId="43" fontId="0" fillId="0" borderId="0" applyFont="0" applyFill="0" applyBorder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32" fillId="0" borderId="0">
      <alignment/>
      <protection/>
    </xf>
    <xf numFmtId="9" fontId="41" fillId="0" borderId="0" applyFont="0" applyFill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1" fillId="2" borderId="1">
      <alignment horizontal="left" vertical="center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4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4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/>
    <xf numFmtId="0" fontId="2" fillId="0" borderId="7" xfId="0" applyFont="1" applyBorder="1" applyAlignment="1">
      <alignment horizontal="center" vertical="center" wrapText="1"/>
    </xf>
    <xf numFmtId="0" fontId="15" fillId="0" borderId="0" xfId="0" applyFont="1"/>
    <xf numFmtId="0" fontId="16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right" wrapText="1" indent="1"/>
    </xf>
    <xf numFmtId="0" fontId="1" fillId="0" borderId="0" xfId="0" applyFont="1" applyAlignment="1">
      <alignment horizontal="justify"/>
    </xf>
    <xf numFmtId="0" fontId="22" fillId="0" borderId="0" xfId="0" applyFont="1"/>
    <xf numFmtId="0" fontId="1" fillId="0" borderId="0" xfId="0" applyFont="1" applyAlignment="1">
      <alignment horizontal="left"/>
    </xf>
    <xf numFmtId="0" fontId="15" fillId="0" borderId="3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3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right" wrapText="1" indent="1"/>
    </xf>
    <xf numFmtId="2" fontId="7" fillId="0" borderId="4" xfId="0" applyNumberFormat="1" applyFont="1" applyBorder="1" applyAlignment="1">
      <alignment horizontal="right" wrapText="1" indent="1"/>
    </xf>
    <xf numFmtId="2" fontId="15" fillId="0" borderId="4" xfId="0" applyNumberFormat="1" applyFont="1" applyBorder="1" applyAlignment="1">
      <alignment horizontal="right" wrapText="1" indent="1"/>
    </xf>
    <xf numFmtId="1" fontId="6" fillId="0" borderId="5" xfId="0" applyNumberFormat="1" applyFont="1" applyBorder="1" applyAlignment="1">
      <alignment horizontal="right" wrapText="1" indent="1"/>
    </xf>
    <xf numFmtId="164" fontId="7" fillId="0" borderId="4" xfId="0" applyNumberFormat="1" applyFont="1" applyBorder="1" applyAlignment="1">
      <alignment horizontal="right" wrapText="1"/>
    </xf>
    <xf numFmtId="2" fontId="7" fillId="0" borderId="4" xfId="0" applyNumberFormat="1" applyFont="1" applyBorder="1" applyAlignment="1">
      <alignment horizontal="righ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25" fillId="0" borderId="0" xfId="0" applyFont="1" applyFill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3" fillId="0" borderId="0" xfId="0" applyFont="1" applyAlignment="1">
      <alignment horizontal="left"/>
    </xf>
    <xf numFmtId="0" fontId="15" fillId="0" borderId="0" xfId="0" applyFont="1" applyBorder="1"/>
    <xf numFmtId="164" fontId="7" fillId="0" borderId="4" xfId="0" applyNumberFormat="1" applyFont="1" applyFill="1" applyBorder="1" applyAlignment="1">
      <alignment horizontal="right" wrapText="1"/>
    </xf>
    <xf numFmtId="164" fontId="2" fillId="0" borderId="0" xfId="0" applyNumberFormat="1" applyFont="1" applyBorder="1"/>
    <xf numFmtId="0" fontId="12" fillId="0" borderId="0" xfId="0" applyFont="1" applyFill="1"/>
    <xf numFmtId="0" fontId="35" fillId="0" borderId="0" xfId="0" applyFont="1"/>
    <xf numFmtId="0" fontId="36" fillId="0" borderId="0" xfId="0" applyFont="1"/>
    <xf numFmtId="0" fontId="33" fillId="0" borderId="0" xfId="0" applyFont="1"/>
    <xf numFmtId="0" fontId="37" fillId="0" borderId="0" xfId="0" applyFont="1"/>
    <xf numFmtId="0" fontId="38" fillId="0" borderId="0" xfId="0" applyFont="1" applyFill="1"/>
    <xf numFmtId="0" fontId="31" fillId="0" borderId="0" xfId="0" applyFont="1" applyFill="1"/>
    <xf numFmtId="0" fontId="25" fillId="0" borderId="0" xfId="0" applyFont="1" applyFill="1"/>
    <xf numFmtId="0" fontId="2" fillId="0" borderId="0" xfId="0" applyFont="1" applyFill="1"/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16" fillId="0" borderId="5" xfId="0" applyNumberFormat="1" applyFont="1" applyBorder="1" applyAlignment="1">
      <alignment horizontal="right" wrapText="1" indent="1"/>
    </xf>
    <xf numFmtId="0" fontId="15" fillId="0" borderId="4" xfId="0" applyNumberFormat="1" applyFont="1" applyBorder="1" applyAlignment="1">
      <alignment horizontal="right" wrapText="1" indent="1"/>
    </xf>
    <xf numFmtId="0" fontId="47" fillId="0" borderId="0" xfId="68" applyFont="1">
      <alignment/>
      <protection/>
    </xf>
    <xf numFmtId="0" fontId="34" fillId="0" borderId="0" xfId="68" applyFont="1">
      <alignment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left" vertical="center" wrapText="1" indent="1"/>
    </xf>
    <xf numFmtId="1" fontId="15" fillId="0" borderId="4" xfId="0" applyNumberFormat="1" applyFont="1" applyFill="1" applyBorder="1" applyAlignment="1">
      <alignment horizontal="right" wrapText="1" indent="1"/>
    </xf>
    <xf numFmtId="1" fontId="7" fillId="0" borderId="0" xfId="0" applyNumberFormat="1" applyFont="1" applyFill="1" applyBorder="1" applyAlignment="1">
      <alignment horizontal="right" wrapText="1" indent="1"/>
    </xf>
    <xf numFmtId="0" fontId="3" fillId="0" borderId="11" xfId="0" applyFont="1" applyFill="1" applyBorder="1" applyAlignment="1">
      <alignment horizontal="left" vertical="center" wrapText="1" indent="1"/>
    </xf>
    <xf numFmtId="164" fontId="7" fillId="0" borderId="4" xfId="0" applyNumberFormat="1" applyFont="1" applyFill="1" applyBorder="1" applyAlignment="1">
      <alignment horizontal="right" wrapText="1" indent="1"/>
    </xf>
    <xf numFmtId="164" fontId="7" fillId="0" borderId="0" xfId="0" applyNumberFormat="1" applyFont="1" applyFill="1" applyBorder="1" applyAlignment="1">
      <alignment horizontal="right" wrapText="1" indent="1"/>
    </xf>
    <xf numFmtId="0" fontId="7" fillId="0" borderId="4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right" wrapText="1" indent="1"/>
    </xf>
    <xf numFmtId="0" fontId="3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3" fontId="15" fillId="0" borderId="0" xfId="29" applyNumberFormat="1" applyFont="1" applyFill="1" applyBorder="1">
      <alignment/>
      <protection/>
    </xf>
    <xf numFmtId="0" fontId="3" fillId="0" borderId="0" xfId="0" applyFont="1" applyFill="1" applyAlignment="1">
      <alignment horizontal="left" vertical="center" wrapText="1" indent="1"/>
    </xf>
    <xf numFmtId="0" fontId="44" fillId="0" borderId="0" xfId="0" applyFont="1" applyFill="1" applyAlignment="1">
      <alignment/>
    </xf>
    <xf numFmtId="0" fontId="0" fillId="0" borderId="0" xfId="0" applyFill="1"/>
    <xf numFmtId="164" fontId="15" fillId="0" borderId="4" xfId="0" applyNumberFormat="1" applyFont="1" applyFill="1" applyBorder="1" applyAlignment="1">
      <alignment horizontal="right" wrapText="1" inden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4" fillId="0" borderId="0" xfId="27" applyFont="1" applyFill="1" applyAlignment="1">
      <alignment horizontal="justify" wrapText="1"/>
      <protection/>
    </xf>
    <xf numFmtId="0" fontId="53" fillId="0" borderId="0" xfId="27" applyFont="1" applyFill="1" applyAlignment="1">
      <alignment horizontal="justify" wrapText="1"/>
      <protection/>
    </xf>
    <xf numFmtId="0" fontId="54" fillId="0" borderId="0" xfId="28" applyFont="1" applyFill="1" applyAlignment="1">
      <alignment horizontal="justify" wrapText="1"/>
      <protection/>
    </xf>
    <xf numFmtId="0" fontId="55" fillId="0" borderId="0" xfId="28" applyFont="1" applyFill="1" applyAlignment="1">
      <alignment horizontal="justify" wrapText="1"/>
      <protection/>
    </xf>
    <xf numFmtId="0" fontId="47" fillId="0" borderId="0" xfId="23" applyFont="1" applyFill="1" applyAlignment="1">
      <alignment/>
    </xf>
    <xf numFmtId="0" fontId="50" fillId="0" borderId="16" xfId="24" applyFont="1" applyFill="1" applyBorder="1" applyAlignment="1">
      <alignment horizontal="left" indent="6"/>
      <protection/>
    </xf>
    <xf numFmtId="0" fontId="52" fillId="0" borderId="16" xfId="24" applyFont="1" applyFill="1" applyBorder="1" applyAlignment="1">
      <alignment horizontal="left" indent="6"/>
      <protection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8" xfId="25" applyFont="1" applyBorder="1" applyAlignment="1">
      <alignment horizontal="center" vertical="center" wrapText="1"/>
      <protection/>
    </xf>
    <xf numFmtId="0" fontId="15" fillId="0" borderId="6" xfId="25" applyFont="1" applyBorder="1" applyAlignment="1">
      <alignment horizontal="center" vertical="center" wrapText="1"/>
      <protection/>
    </xf>
    <xf numFmtId="0" fontId="15" fillId="0" borderId="10" xfId="25" applyFont="1" applyBorder="1" applyAlignment="1">
      <alignment horizontal="center" vertical="center" wrapText="1"/>
      <protection/>
    </xf>
    <xf numFmtId="0" fontId="15" fillId="0" borderId="14" xfId="25" applyFont="1" applyBorder="1" applyAlignment="1">
      <alignment horizontal="center" vertical="center" wrapText="1"/>
      <protection/>
    </xf>
    <xf numFmtId="0" fontId="15" fillId="0" borderId="2" xfId="25" applyFont="1" applyBorder="1" applyAlignment="1">
      <alignment horizontal="center" vertical="center" wrapText="1"/>
      <protection/>
    </xf>
    <xf numFmtId="0" fontId="15" fillId="0" borderId="10" xfId="68" applyFont="1" applyBorder="1" applyAlignment="1">
      <alignment horizontal="center" vertical="center" wrapText="1"/>
      <protection/>
    </xf>
    <xf numFmtId="0" fontId="15" fillId="0" borderId="14" xfId="68" applyFont="1" applyBorder="1" applyAlignment="1">
      <alignment horizontal="center" vertical="center" wrapText="1"/>
      <protection/>
    </xf>
    <xf numFmtId="0" fontId="57" fillId="0" borderId="17" xfId="25" applyFont="1" applyBorder="1" applyAlignment="1">
      <alignment horizontal="left" vertical="center" wrapText="1" indent="2"/>
      <protection/>
    </xf>
    <xf numFmtId="0" fontId="15" fillId="0" borderId="18" xfId="25" applyFont="1" applyBorder="1" applyAlignment="1">
      <alignment horizontal="center" vertical="center" wrapText="1"/>
      <protection/>
    </xf>
    <xf numFmtId="0" fontId="15" fillId="0" borderId="19" xfId="26" applyFont="1" applyBorder="1" applyAlignment="1">
      <alignment horizontal="center" vertical="center" wrapText="1"/>
      <protection/>
    </xf>
    <xf numFmtId="0" fontId="15" fillId="0" borderId="20" xfId="26" applyFont="1" applyBorder="1" applyAlignment="1">
      <alignment horizontal="center" vertical="center" wrapText="1"/>
      <protection/>
    </xf>
    <xf numFmtId="0" fontId="15" fillId="0" borderId="20" xfId="25" applyFont="1" applyBorder="1" applyAlignment="1">
      <alignment horizontal="center" vertical="center" wrapText="1"/>
      <protection/>
    </xf>
    <xf numFmtId="0" fontId="59" fillId="0" borderId="21" xfId="68" applyFont="1" applyBorder="1">
      <alignment/>
      <protection/>
    </xf>
    <xf numFmtId="0" fontId="57" fillId="0" borderId="21" xfId="68" applyFont="1" applyBorder="1" applyAlignment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68" applyFont="1" applyBorder="1">
      <alignment/>
      <protection/>
    </xf>
    <xf numFmtId="164" fontId="15" fillId="0" borderId="3" xfId="68" applyNumberFormat="1" applyFont="1" applyBorder="1" applyAlignment="1">
      <alignment horizontal="right"/>
      <protection/>
    </xf>
    <xf numFmtId="2" fontId="4" fillId="0" borderId="4" xfId="68" applyNumberFormat="1" applyFont="1" applyBorder="1" applyAlignment="1">
      <alignment horizontal="right"/>
      <protection/>
    </xf>
    <xf numFmtId="2" fontId="16" fillId="0" borderId="4" xfId="0" applyNumberFormat="1" applyFont="1" applyFill="1" applyBorder="1"/>
    <xf numFmtId="2" fontId="16" fillId="0" borderId="11" xfId="0" applyNumberFormat="1" applyFont="1" applyFill="1" applyBorder="1"/>
    <xf numFmtId="2" fontId="16" fillId="0" borderId="0" xfId="0" applyNumberFormat="1" applyFont="1" applyFill="1" applyBorder="1"/>
    <xf numFmtId="2" fontId="15" fillId="0" borderId="0" xfId="68" applyNumberFormat="1" applyFont="1">
      <alignment/>
      <protection/>
    </xf>
    <xf numFmtId="0" fontId="60" fillId="0" borderId="0" xfId="68" applyFont="1" applyBorder="1" applyAlignment="1">
      <alignment horizontal="left"/>
      <protection/>
    </xf>
    <xf numFmtId="164" fontId="4" fillId="0" borderId="4" xfId="68" applyNumberFormat="1" applyFont="1" applyBorder="1" applyAlignment="1">
      <alignment horizontal="right"/>
      <protection/>
    </xf>
    <xf numFmtId="164" fontId="4" fillId="0" borderId="4" xfId="68" applyNumberFormat="1" applyFont="1" applyFill="1" applyBorder="1" applyAlignment="1">
      <alignment horizontal="right"/>
      <protection/>
    </xf>
    <xf numFmtId="164" fontId="4" fillId="0" borderId="4" xfId="68" applyNumberFormat="1" applyFont="1" applyBorder="1">
      <alignment/>
      <protection/>
    </xf>
    <xf numFmtId="164" fontId="4" fillId="0" borderId="4" xfId="68" applyNumberFormat="1" applyFont="1" applyFill="1" applyBorder="1">
      <alignment/>
      <protection/>
    </xf>
    <xf numFmtId="164" fontId="4" fillId="0" borderId="11" xfId="68" applyNumberFormat="1" applyFont="1" applyFill="1" applyBorder="1">
      <alignment/>
      <protection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164" fontId="15" fillId="0" borderId="0" xfId="68" applyNumberFormat="1" applyFont="1" applyFill="1" applyBorder="1" applyAlignment="1">
      <alignment horizontal="right"/>
      <protection/>
    </xf>
    <xf numFmtId="2" fontId="15" fillId="0" borderId="4" xfId="0" applyNumberFormat="1" applyFont="1" applyFill="1" applyBorder="1"/>
    <xf numFmtId="2" fontId="15" fillId="0" borderId="11" xfId="0" applyNumberFormat="1" applyFont="1" applyFill="1" applyBorder="1"/>
    <xf numFmtId="2" fontId="15" fillId="0" borderId="0" xfId="0" applyNumberFormat="1" applyFont="1" applyFill="1" applyBorder="1"/>
    <xf numFmtId="0" fontId="57" fillId="0" borderId="0" xfId="0" applyFont="1" applyFill="1" applyBorder="1" applyAlignment="1">
      <alignment horizontal="left" wrapText="1"/>
    </xf>
    <xf numFmtId="164" fontId="15" fillId="0" borderId="0" xfId="68" applyNumberFormat="1" applyFont="1" applyFill="1" applyBorder="1" applyAlignment="1">
      <alignment horizontal="right" vertical="top"/>
      <protection/>
    </xf>
    <xf numFmtId="164" fontId="15" fillId="0" borderId="4" xfId="0" applyNumberFormat="1" applyFont="1" applyFill="1" applyBorder="1"/>
    <xf numFmtId="164" fontId="15" fillId="0" borderId="11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" xfId="21"/>
    <cellStyle name="Kolumna" xfId="22"/>
    <cellStyle name="Tytuł tablicy - polski_07 wynagrodzenia" xfId="23"/>
    <cellStyle name="Tytuł tablicy angielski" xfId="24"/>
    <cellStyle name="Główka polska_07 wynagrodzenia" xfId="25"/>
    <cellStyle name="Główka polska 2" xfId="26"/>
    <cellStyle name="Notka - polska" xfId="27"/>
    <cellStyle name="Notka - angielska" xfId="28"/>
    <cellStyle name="Normalny 4 4" xfId="29"/>
    <cellStyle name="Dziesiętny 5" xfId="30"/>
    <cellStyle name="Normalny 2 4" xfId="31"/>
    <cellStyle name="Normalny 7" xfId="32"/>
    <cellStyle name="[StdExit()]" xfId="33"/>
    <cellStyle name="[StdExit()] 2" xfId="34"/>
    <cellStyle name="[StdExit()] 3" xfId="35"/>
    <cellStyle name="[StdExit()]_Kopia RSW_2012_Dział IX Ochrona zdrowia i pomoc społeczna" xfId="36"/>
    <cellStyle name="Normalny 3 4" xfId="37"/>
    <cellStyle name="Normalny 4" xfId="38"/>
    <cellStyle name="Normalny 4 2" xfId="39"/>
    <cellStyle name="Normalny 5" xfId="40"/>
    <cellStyle name="Normalny 6" xfId="41"/>
    <cellStyle name="Normalny 4 3" xfId="42"/>
    <cellStyle name="Normalny 8" xfId="43"/>
    <cellStyle name="Kolumna 2" xfId="44"/>
    <cellStyle name="Dziesiętny 2" xfId="45"/>
    <cellStyle name="Dziesiętny 3" xfId="46"/>
    <cellStyle name="Kolumna 2 2" xfId="47"/>
    <cellStyle name="Dziesiętny 2 2" xfId="48"/>
    <cellStyle name="Normalny 9" xfId="49"/>
    <cellStyle name="Dziesiętny 2 3" xfId="50"/>
    <cellStyle name="Normalny 2 3" xfId="51"/>
    <cellStyle name="Normalny 3 3" xfId="52"/>
    <cellStyle name="Normalny 2 2" xfId="53"/>
    <cellStyle name="Normalny 3 2" xfId="54"/>
    <cellStyle name="Normalny 5 2" xfId="55"/>
    <cellStyle name="Procentowy 2" xfId="56"/>
    <cellStyle name="Normalny 6 2" xfId="57"/>
    <cellStyle name="[StdExit()] 2 2" xfId="58"/>
    <cellStyle name="Normalny 7 2" xfId="59"/>
    <cellStyle name="Normalny 8 2" xfId="60"/>
    <cellStyle name="Normalny 10" xfId="61"/>
    <cellStyle name="Kolumna 3" xfId="62"/>
    <cellStyle name="Dziesiętny 4" xfId="63"/>
    <cellStyle name="Dziesiętny 2 4" xfId="64"/>
    <cellStyle name="Dziesiętny 3 2" xfId="65"/>
    <cellStyle name="Dziesiętny 2 2 2" xfId="66"/>
    <cellStyle name="Dziesiętny 2 3 2" xfId="67"/>
    <cellStyle name="Normalny_07 wynagrodzenia" xfId="68"/>
  </cellStyles>
  <dxfs count="4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A4" sqref="A4"/>
    </sheetView>
  </sheetViews>
  <sheetFormatPr defaultColWidth="9.140625" defaultRowHeight="15"/>
  <cols>
    <col min="1" max="1" width="37.28125" style="9" customWidth="1"/>
    <col min="2" max="6" width="13.140625" style="9" customWidth="1"/>
    <col min="7" max="7" width="36.140625" style="9" customWidth="1"/>
    <col min="8" max="16384" width="9.140625" style="9" customWidth="1"/>
  </cols>
  <sheetData>
    <row r="1" ht="15">
      <c r="A1" s="51" t="s">
        <v>2</v>
      </c>
    </row>
    <row r="2" ht="15">
      <c r="A2" s="52" t="s">
        <v>3</v>
      </c>
    </row>
    <row r="3" ht="15">
      <c r="A3" s="52"/>
    </row>
    <row r="4" s="10" customFormat="1" ht="12">
      <c r="A4" s="20" t="s">
        <v>137</v>
      </c>
    </row>
    <row r="5" s="10" customFormat="1" ht="15" customHeight="1">
      <c r="A5" s="10" t="s">
        <v>62</v>
      </c>
    </row>
    <row r="6" spans="1:7" s="10" customFormat="1" ht="32.25" customHeight="1">
      <c r="A6" s="90" t="s">
        <v>0</v>
      </c>
      <c r="B6" s="98">
        <v>2015</v>
      </c>
      <c r="C6" s="98">
        <v>2019</v>
      </c>
      <c r="D6" s="98">
        <v>2020</v>
      </c>
      <c r="E6" s="96">
        <v>2022</v>
      </c>
      <c r="F6" s="97"/>
      <c r="G6" s="93" t="s">
        <v>1</v>
      </c>
    </row>
    <row r="7" spans="1:7" s="10" customFormat="1" ht="32.25" customHeight="1">
      <c r="A7" s="91"/>
      <c r="B7" s="99"/>
      <c r="C7" s="99"/>
      <c r="D7" s="99"/>
      <c r="E7" s="90" t="s">
        <v>63</v>
      </c>
      <c r="F7" s="102" t="s">
        <v>85</v>
      </c>
      <c r="G7" s="94"/>
    </row>
    <row r="8" spans="1:7" s="10" customFormat="1" ht="96" customHeight="1">
      <c r="A8" s="91"/>
      <c r="B8" s="100"/>
      <c r="C8" s="100"/>
      <c r="D8" s="100"/>
      <c r="E8" s="101"/>
      <c r="F8" s="103"/>
      <c r="G8" s="94"/>
    </row>
    <row r="9" spans="1:7" s="10" customFormat="1" ht="16.5" customHeight="1">
      <c r="A9" s="92"/>
      <c r="B9" s="104" t="s">
        <v>75</v>
      </c>
      <c r="C9" s="105"/>
      <c r="D9" s="105"/>
      <c r="E9" s="105"/>
      <c r="F9" s="106"/>
      <c r="G9" s="95"/>
    </row>
    <row r="10" spans="1:9" s="10" customFormat="1" ht="15" customHeight="1">
      <c r="A10" s="21" t="s">
        <v>4</v>
      </c>
      <c r="B10" s="32">
        <v>3960.48</v>
      </c>
      <c r="C10" s="32">
        <v>5040.29</v>
      </c>
      <c r="D10" s="32">
        <v>5365.79</v>
      </c>
      <c r="E10" s="32">
        <v>6562.04108218267</v>
      </c>
      <c r="F10" s="62">
        <v>6945.01</v>
      </c>
      <c r="G10" s="4" t="s">
        <v>12</v>
      </c>
      <c r="H10" s="11"/>
      <c r="I10" s="11"/>
    </row>
    <row r="11" spans="1:9" s="10" customFormat="1" ht="15" customHeight="1">
      <c r="A11" s="22" t="s">
        <v>5</v>
      </c>
      <c r="B11" s="33">
        <v>4362.64</v>
      </c>
      <c r="C11" s="33">
        <v>5406.7</v>
      </c>
      <c r="D11" s="33">
        <v>5799.65</v>
      </c>
      <c r="E11" s="33">
        <v>6819.23</v>
      </c>
      <c r="F11" s="63">
        <v>6819.23</v>
      </c>
      <c r="G11" s="5" t="s">
        <v>13</v>
      </c>
      <c r="H11" s="11"/>
      <c r="I11" s="11"/>
    </row>
    <row r="12" spans="1:9" s="10" customFormat="1" ht="15" customHeight="1">
      <c r="A12" s="22" t="s">
        <v>6</v>
      </c>
      <c r="B12" s="33">
        <v>3826.55</v>
      </c>
      <c r="C12" s="33">
        <v>4927.08</v>
      </c>
      <c r="D12" s="33">
        <v>5228.76</v>
      </c>
      <c r="E12" s="33">
        <v>6482.75</v>
      </c>
      <c r="F12" s="63">
        <v>6993.35</v>
      </c>
      <c r="G12" s="5" t="s">
        <v>14</v>
      </c>
      <c r="H12" s="11"/>
      <c r="I12" s="11"/>
    </row>
    <row r="13" spans="1:9" s="10" customFormat="1" ht="15" customHeight="1">
      <c r="A13" s="22" t="s">
        <v>51</v>
      </c>
      <c r="B13" s="33">
        <v>4382.76</v>
      </c>
      <c r="C13" s="33">
        <v>5383.33</v>
      </c>
      <c r="D13" s="33">
        <v>5545.53</v>
      </c>
      <c r="E13" s="33">
        <v>7108.773167358229</v>
      </c>
      <c r="F13" s="34">
        <v>7630.57</v>
      </c>
      <c r="G13" s="7" t="s">
        <v>15</v>
      </c>
      <c r="H13" s="11"/>
      <c r="I13" s="11"/>
    </row>
    <row r="14" spans="1:9" s="10" customFormat="1" ht="15" customHeight="1">
      <c r="A14" s="22" t="s">
        <v>7</v>
      </c>
      <c r="B14" s="33">
        <v>4414.1</v>
      </c>
      <c r="C14" s="33">
        <v>5598.37</v>
      </c>
      <c r="D14" s="33">
        <v>5930.38</v>
      </c>
      <c r="E14" s="33">
        <v>7261.09240526687</v>
      </c>
      <c r="F14" s="34">
        <v>7461.76</v>
      </c>
      <c r="G14" s="5" t="s">
        <v>16</v>
      </c>
      <c r="H14" s="11"/>
      <c r="I14" s="11"/>
    </row>
    <row r="15" spans="1:9" s="10" customFormat="1" ht="15" customHeight="1">
      <c r="A15" s="22" t="s">
        <v>82</v>
      </c>
      <c r="B15" s="33">
        <v>3921.41</v>
      </c>
      <c r="C15" s="33">
        <v>5142.12</v>
      </c>
      <c r="D15" s="33">
        <v>5441.34</v>
      </c>
      <c r="E15" s="33">
        <v>6604.768866610972</v>
      </c>
      <c r="F15" s="34">
        <v>6783.82</v>
      </c>
      <c r="G15" s="5" t="s">
        <v>17</v>
      </c>
      <c r="H15" s="11"/>
      <c r="I15" s="11"/>
    </row>
    <row r="16" spans="1:9" s="10" customFormat="1" ht="15" customHeight="1">
      <c r="A16" s="22" t="s">
        <v>8</v>
      </c>
      <c r="B16" s="33">
        <v>3353.47</v>
      </c>
      <c r="C16" s="33">
        <v>4316.18</v>
      </c>
      <c r="D16" s="33">
        <v>4511.67</v>
      </c>
      <c r="E16" s="33">
        <v>5441.552280985062</v>
      </c>
      <c r="F16" s="34">
        <v>6517.97</v>
      </c>
      <c r="G16" s="5" t="s">
        <v>18</v>
      </c>
      <c r="H16" s="11"/>
      <c r="I16" s="11"/>
    </row>
    <row r="17" spans="1:9" s="10" customFormat="1" ht="15" customHeight="1">
      <c r="A17" s="22" t="s">
        <v>71</v>
      </c>
      <c r="B17" s="33">
        <v>3064.83</v>
      </c>
      <c r="C17" s="33">
        <v>4225.13</v>
      </c>
      <c r="D17" s="33">
        <v>4477.31</v>
      </c>
      <c r="E17" s="33">
        <v>5564.092399349735</v>
      </c>
      <c r="F17" s="34">
        <v>6062.44</v>
      </c>
      <c r="G17" s="7" t="s">
        <v>29</v>
      </c>
      <c r="H17" s="11"/>
      <c r="I17" s="11"/>
    </row>
    <row r="18" spans="1:9" s="10" customFormat="1" ht="15" customHeight="1">
      <c r="A18" s="22" t="s">
        <v>26</v>
      </c>
      <c r="B18" s="33">
        <v>3067.66</v>
      </c>
      <c r="C18" s="33">
        <v>3803.04</v>
      </c>
      <c r="D18" s="33">
        <v>3931.22</v>
      </c>
      <c r="E18" s="33">
        <v>5581.8947120447865</v>
      </c>
      <c r="F18" s="34">
        <v>6084.91</v>
      </c>
      <c r="G18" s="5" t="s">
        <v>19</v>
      </c>
      <c r="H18" s="11"/>
      <c r="I18" s="11"/>
    </row>
    <row r="19" spans="1:9" s="10" customFormat="1" ht="15" customHeight="1">
      <c r="A19" s="22" t="s">
        <v>72</v>
      </c>
      <c r="B19" s="33">
        <v>2480.3</v>
      </c>
      <c r="C19" s="33">
        <v>3538.7</v>
      </c>
      <c r="D19" s="33">
        <v>3646.33</v>
      </c>
      <c r="E19" s="33">
        <v>4512.557153087644</v>
      </c>
      <c r="F19" s="34">
        <v>4934.87</v>
      </c>
      <c r="G19" s="5" t="s">
        <v>30</v>
      </c>
      <c r="H19" s="11"/>
      <c r="I19" s="11"/>
    </row>
    <row r="20" spans="1:9" s="10" customFormat="1" ht="15" customHeight="1">
      <c r="A20" s="22" t="s">
        <v>9</v>
      </c>
      <c r="B20" s="33">
        <v>6196.41</v>
      </c>
      <c r="C20" s="33">
        <v>8397.43</v>
      </c>
      <c r="D20" s="33">
        <v>8958.7</v>
      </c>
      <c r="E20" s="33">
        <v>11095.34041383643</v>
      </c>
      <c r="F20" s="34">
        <v>11792.29</v>
      </c>
      <c r="G20" s="5" t="s">
        <v>20</v>
      </c>
      <c r="H20" s="11"/>
      <c r="I20" s="11"/>
    </row>
    <row r="21" spans="1:9" s="10" customFormat="1" ht="15" customHeight="1">
      <c r="A21" s="20" t="s">
        <v>57</v>
      </c>
      <c r="B21" s="33">
        <v>6216.87</v>
      </c>
      <c r="C21" s="33">
        <v>6813.96</v>
      </c>
      <c r="D21" s="33">
        <v>7193.72</v>
      </c>
      <c r="E21" s="33">
        <v>8361.459196024716</v>
      </c>
      <c r="F21" s="34">
        <v>8902.41</v>
      </c>
      <c r="G21" s="5" t="s">
        <v>21</v>
      </c>
      <c r="H21" s="11"/>
      <c r="I21" s="11"/>
    </row>
    <row r="22" spans="1:9" s="10" customFormat="1" ht="15" customHeight="1">
      <c r="A22" s="22" t="s">
        <v>73</v>
      </c>
      <c r="B22" s="33">
        <v>3908.15</v>
      </c>
      <c r="C22" s="33">
        <v>4749.87</v>
      </c>
      <c r="D22" s="33">
        <v>4916.93</v>
      </c>
      <c r="E22" s="33">
        <v>5642.194732524755</v>
      </c>
      <c r="F22" s="34">
        <v>6064.38</v>
      </c>
      <c r="G22" s="5" t="s">
        <v>22</v>
      </c>
      <c r="H22" s="11"/>
      <c r="I22" s="11"/>
    </row>
    <row r="23" spans="1:9" s="10" customFormat="1" ht="22.5" customHeight="1">
      <c r="A23" s="22" t="s">
        <v>58</v>
      </c>
      <c r="B23" s="33">
        <v>4437.23</v>
      </c>
      <c r="C23" s="33">
        <v>5909.17</v>
      </c>
      <c r="D23" s="33">
        <v>6248.78</v>
      </c>
      <c r="E23" s="33">
        <v>7657.329476345945</v>
      </c>
      <c r="F23" s="34">
        <v>8680.76</v>
      </c>
      <c r="G23" s="5" t="s">
        <v>53</v>
      </c>
      <c r="H23" s="11"/>
      <c r="I23" s="11"/>
    </row>
    <row r="24" spans="1:9" s="10" customFormat="1" ht="22.5" customHeight="1">
      <c r="A24" s="22" t="s">
        <v>74</v>
      </c>
      <c r="B24" s="33">
        <v>2985.28</v>
      </c>
      <c r="C24" s="33">
        <v>3788.59</v>
      </c>
      <c r="D24" s="33">
        <v>4017.3</v>
      </c>
      <c r="E24" s="33">
        <v>4997.236472512886</v>
      </c>
      <c r="F24" s="34">
        <v>5028.38</v>
      </c>
      <c r="G24" s="5" t="s">
        <v>54</v>
      </c>
      <c r="H24" s="11"/>
      <c r="I24" s="11"/>
    </row>
    <row r="25" spans="1:9" s="10" customFormat="1" ht="24.95" customHeight="1">
      <c r="A25" s="22" t="s">
        <v>52</v>
      </c>
      <c r="B25" s="33">
        <v>4757.64</v>
      </c>
      <c r="C25" s="33">
        <v>5978.93</v>
      </c>
      <c r="D25" s="33">
        <v>6507.03</v>
      </c>
      <c r="E25" s="33">
        <v>7621.693146272725</v>
      </c>
      <c r="F25" s="34">
        <v>7621.69</v>
      </c>
      <c r="G25" s="5" t="s">
        <v>55</v>
      </c>
      <c r="H25" s="11"/>
      <c r="I25" s="11"/>
    </row>
    <row r="26" spans="1:9" s="10" customFormat="1" ht="15" customHeight="1">
      <c r="A26" s="22" t="s">
        <v>10</v>
      </c>
      <c r="B26" s="33">
        <v>4283.16</v>
      </c>
      <c r="C26" s="33">
        <v>5077.39</v>
      </c>
      <c r="D26" s="33">
        <v>5461.69</v>
      </c>
      <c r="E26" s="33">
        <v>6195.564610105199</v>
      </c>
      <c r="F26" s="34">
        <v>6230</v>
      </c>
      <c r="G26" s="5" t="s">
        <v>23</v>
      </c>
      <c r="H26" s="11"/>
      <c r="I26" s="11"/>
    </row>
    <row r="27" spans="1:9" s="10" customFormat="1" ht="15" customHeight="1">
      <c r="A27" s="22" t="s">
        <v>49</v>
      </c>
      <c r="B27" s="33">
        <v>3546.28</v>
      </c>
      <c r="C27" s="33">
        <v>4903.77</v>
      </c>
      <c r="D27" s="33">
        <v>5265.24</v>
      </c>
      <c r="E27" s="33">
        <v>6519.796338137459</v>
      </c>
      <c r="F27" s="34">
        <v>6704.64</v>
      </c>
      <c r="G27" s="5" t="s">
        <v>56</v>
      </c>
      <c r="H27" s="11"/>
      <c r="I27" s="11"/>
    </row>
    <row r="28" spans="1:9" s="10" customFormat="1" ht="24.95" customHeight="1">
      <c r="A28" s="22" t="s">
        <v>50</v>
      </c>
      <c r="B28" s="33">
        <v>3519.72</v>
      </c>
      <c r="C28" s="33">
        <v>4242.02</v>
      </c>
      <c r="D28" s="33">
        <v>4456.8</v>
      </c>
      <c r="E28" s="33">
        <v>5252.299414600551</v>
      </c>
      <c r="F28" s="34">
        <v>5321.19</v>
      </c>
      <c r="G28" s="7" t="s">
        <v>24</v>
      </c>
      <c r="H28" s="11"/>
      <c r="I28" s="11"/>
    </row>
    <row r="29" spans="1:9" s="10" customFormat="1" ht="15" customHeight="1">
      <c r="A29" s="22" t="s">
        <v>11</v>
      </c>
      <c r="B29" s="33">
        <v>2802.98</v>
      </c>
      <c r="C29" s="33">
        <v>3641.8</v>
      </c>
      <c r="D29" s="33">
        <v>3926.94</v>
      </c>
      <c r="E29" s="33">
        <v>4800.639878288885</v>
      </c>
      <c r="F29" s="34">
        <v>5350.87</v>
      </c>
      <c r="G29" s="5" t="s">
        <v>25</v>
      </c>
      <c r="H29" s="11"/>
      <c r="I29" s="11"/>
    </row>
  </sheetData>
  <mergeCells count="9">
    <mergeCell ref="A6:A9"/>
    <mergeCell ref="G6:G9"/>
    <mergeCell ref="E6:F6"/>
    <mergeCell ref="B6:B8"/>
    <mergeCell ref="D6:D8"/>
    <mergeCell ref="E7:E8"/>
    <mergeCell ref="F7:F8"/>
    <mergeCell ref="B9:F9"/>
    <mergeCell ref="C6:C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workbookViewId="0" topLeftCell="A1">
      <selection activeCell="J16" sqref="J16"/>
    </sheetView>
  </sheetViews>
  <sheetFormatPr defaultColWidth="9.140625" defaultRowHeight="15"/>
  <cols>
    <col min="1" max="1" width="34.28125" style="0" customWidth="1"/>
  </cols>
  <sheetData>
    <row r="1" spans="1:11" ht="15">
      <c r="A1" s="111" t="s">
        <v>138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">
      <c r="A2" s="112" t="s">
        <v>132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18" customFormat="1" ht="24">
      <c r="A3" s="135" t="s">
        <v>139</v>
      </c>
      <c r="B3" s="136"/>
      <c r="C3" s="137" t="s">
        <v>140</v>
      </c>
      <c r="D3" s="138"/>
      <c r="E3" s="139"/>
      <c r="F3" s="137" t="s">
        <v>141</v>
      </c>
      <c r="G3" s="138"/>
      <c r="H3" s="139"/>
      <c r="I3" s="140" t="s">
        <v>142</v>
      </c>
      <c r="J3" s="141"/>
      <c r="K3" s="141"/>
    </row>
    <row r="4" spans="1:11" s="18" customFormat="1" ht="48.75" thickBot="1">
      <c r="A4" s="142" t="s">
        <v>143</v>
      </c>
      <c r="B4" s="143"/>
      <c r="C4" s="144" t="s">
        <v>144</v>
      </c>
      <c r="D4" s="144" t="s">
        <v>145</v>
      </c>
      <c r="E4" s="144" t="s">
        <v>146</v>
      </c>
      <c r="F4" s="144" t="s">
        <v>144</v>
      </c>
      <c r="G4" s="144" t="s">
        <v>145</v>
      </c>
      <c r="H4" s="145" t="s">
        <v>146</v>
      </c>
      <c r="I4" s="144" t="s">
        <v>144</v>
      </c>
      <c r="J4" s="144" t="s">
        <v>145</v>
      </c>
      <c r="K4" s="146" t="s">
        <v>146</v>
      </c>
    </row>
    <row r="5" spans="1:11" s="18" customFormat="1" ht="12">
      <c r="A5" s="147"/>
      <c r="B5" s="148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8" customFormat="1" ht="12">
      <c r="A6" s="149" t="s">
        <v>147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32" s="18" customFormat="1" ht="12">
      <c r="A7" s="150" t="s">
        <v>4</v>
      </c>
      <c r="B7" s="151" t="s">
        <v>97</v>
      </c>
      <c r="C7" s="152">
        <v>7293.03</v>
      </c>
      <c r="D7" s="153">
        <v>8099.32</v>
      </c>
      <c r="E7" s="154">
        <v>6485.15</v>
      </c>
      <c r="F7" s="153">
        <v>6988.1</v>
      </c>
      <c r="G7" s="153">
        <v>7477.53</v>
      </c>
      <c r="H7" s="154">
        <v>6774.23</v>
      </c>
      <c r="I7" s="153">
        <v>7384</v>
      </c>
      <c r="J7" s="153">
        <v>8200.21</v>
      </c>
      <c r="K7" s="155">
        <v>6349.04</v>
      </c>
      <c r="W7" s="156"/>
      <c r="X7" s="156"/>
      <c r="Y7" s="156"/>
      <c r="Z7" s="156"/>
      <c r="AA7" s="156"/>
      <c r="AB7" s="156"/>
      <c r="AC7" s="156"/>
      <c r="AD7" s="156"/>
      <c r="AE7" s="156"/>
      <c r="AF7" s="156"/>
    </row>
    <row r="8" spans="1:32" s="18" customFormat="1" ht="12">
      <c r="A8" s="157" t="s">
        <v>12</v>
      </c>
      <c r="B8" s="151" t="s">
        <v>98</v>
      </c>
      <c r="C8" s="158">
        <v>100</v>
      </c>
      <c r="D8" s="158">
        <v>100</v>
      </c>
      <c r="E8" s="159">
        <v>100</v>
      </c>
      <c r="F8" s="159">
        <v>100</v>
      </c>
      <c r="G8" s="159">
        <v>100</v>
      </c>
      <c r="H8" s="160">
        <v>100</v>
      </c>
      <c r="I8" s="161">
        <v>100</v>
      </c>
      <c r="J8" s="160">
        <v>100</v>
      </c>
      <c r="K8" s="162">
        <v>100</v>
      </c>
      <c r="W8" s="156"/>
      <c r="X8" s="156"/>
      <c r="Y8" s="156"/>
      <c r="Z8" s="156"/>
      <c r="AA8" s="156"/>
      <c r="AB8" s="156"/>
      <c r="AC8" s="156"/>
      <c r="AD8" s="156"/>
      <c r="AE8" s="156"/>
      <c r="AF8" s="156"/>
    </row>
    <row r="9" spans="1:32" s="18" customFormat="1" ht="12">
      <c r="A9" s="163" t="s">
        <v>148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W9" s="156"/>
      <c r="X9" s="156"/>
      <c r="Y9" s="156"/>
      <c r="Z9" s="156"/>
      <c r="AA9" s="156"/>
      <c r="AB9" s="156"/>
      <c r="AC9" s="156"/>
      <c r="AD9" s="156"/>
      <c r="AE9" s="156"/>
      <c r="AF9" s="156"/>
    </row>
    <row r="10" spans="1:32" s="18" customFormat="1" ht="36">
      <c r="A10" s="164" t="s">
        <v>99</v>
      </c>
      <c r="B10" s="165" t="s">
        <v>97</v>
      </c>
      <c r="C10" s="166">
        <v>9436.37</v>
      </c>
      <c r="D10" s="166">
        <v>11676.92</v>
      </c>
      <c r="E10" s="167">
        <v>8174.25</v>
      </c>
      <c r="F10" s="166">
        <v>7837.47</v>
      </c>
      <c r="G10" s="166">
        <v>8819.96</v>
      </c>
      <c r="H10" s="167">
        <v>7513.89</v>
      </c>
      <c r="I10" s="166">
        <v>10550.55</v>
      </c>
      <c r="J10" s="166">
        <v>12801.04</v>
      </c>
      <c r="K10" s="168">
        <v>8791.04</v>
      </c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</row>
    <row r="11" spans="1:32" s="18" customFormat="1" ht="36">
      <c r="A11" s="169" t="s">
        <v>100</v>
      </c>
      <c r="B11" s="170" t="s">
        <v>98</v>
      </c>
      <c r="C11" s="171">
        <v>129.4</v>
      </c>
      <c r="D11" s="171">
        <v>144.2</v>
      </c>
      <c r="E11" s="172">
        <v>126</v>
      </c>
      <c r="F11" s="171">
        <v>112.2</v>
      </c>
      <c r="G11" s="171">
        <v>118</v>
      </c>
      <c r="H11" s="172">
        <v>110.9</v>
      </c>
      <c r="I11" s="171">
        <v>142.9</v>
      </c>
      <c r="J11" s="171">
        <v>156.1</v>
      </c>
      <c r="K11" s="173">
        <v>138.5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</row>
    <row r="12" spans="1:32" s="18" customFormat="1" ht="36">
      <c r="A12" s="164" t="s">
        <v>101</v>
      </c>
      <c r="B12" s="165" t="s">
        <v>97</v>
      </c>
      <c r="C12" s="166">
        <v>8599.78</v>
      </c>
      <c r="D12" s="166">
        <v>10104.99</v>
      </c>
      <c r="E12" s="167">
        <v>7233.16</v>
      </c>
      <c r="F12" s="166">
        <v>6819.95</v>
      </c>
      <c r="G12" s="166">
        <v>7692.09</v>
      </c>
      <c r="H12" s="167">
        <v>6483.26</v>
      </c>
      <c r="I12" s="166">
        <v>8953.97</v>
      </c>
      <c r="J12" s="166">
        <v>10364.61</v>
      </c>
      <c r="K12" s="168">
        <v>7455.22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2" s="18" customFormat="1" ht="36">
      <c r="A13" s="169" t="s">
        <v>102</v>
      </c>
      <c r="B13" s="170" t="s">
        <v>98</v>
      </c>
      <c r="C13" s="171">
        <v>117.9</v>
      </c>
      <c r="D13" s="171">
        <v>124.8</v>
      </c>
      <c r="E13" s="172">
        <v>111.5</v>
      </c>
      <c r="F13" s="171">
        <v>97.6</v>
      </c>
      <c r="G13" s="171">
        <v>102.9</v>
      </c>
      <c r="H13" s="172">
        <v>95.7</v>
      </c>
      <c r="I13" s="171">
        <v>121.3</v>
      </c>
      <c r="J13" s="171">
        <v>126.4</v>
      </c>
      <c r="K13" s="173">
        <v>117.4</v>
      </c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2" s="18" customFormat="1" ht="12">
      <c r="A14" s="174" t="s">
        <v>103</v>
      </c>
      <c r="B14" s="165" t="s">
        <v>97</v>
      </c>
      <c r="C14" s="166">
        <v>6284.31</v>
      </c>
      <c r="D14" s="166">
        <v>7456.59</v>
      </c>
      <c r="E14" s="167">
        <v>5494.79</v>
      </c>
      <c r="F14" s="166">
        <v>6538.47</v>
      </c>
      <c r="G14" s="166">
        <v>7361.62</v>
      </c>
      <c r="H14" s="167">
        <v>6292.57</v>
      </c>
      <c r="I14" s="166">
        <v>6215.67</v>
      </c>
      <c r="J14" s="166">
        <v>7469.73</v>
      </c>
      <c r="K14" s="168">
        <v>5193.76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2" s="18" customFormat="1" ht="12">
      <c r="A15" s="175" t="s">
        <v>104</v>
      </c>
      <c r="B15" s="165" t="s">
        <v>98</v>
      </c>
      <c r="C15" s="171">
        <v>86.2</v>
      </c>
      <c r="D15" s="171">
        <v>92.1</v>
      </c>
      <c r="E15" s="172">
        <v>84.7</v>
      </c>
      <c r="F15" s="171">
        <v>93.6</v>
      </c>
      <c r="G15" s="171">
        <v>98.4</v>
      </c>
      <c r="H15" s="172">
        <v>92.9</v>
      </c>
      <c r="I15" s="171">
        <v>84.2</v>
      </c>
      <c r="J15" s="171">
        <v>91.1</v>
      </c>
      <c r="K15" s="173">
        <v>81.8</v>
      </c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</row>
    <row r="16" spans="1:32" s="18" customFormat="1" ht="12">
      <c r="A16" s="174" t="s">
        <v>105</v>
      </c>
      <c r="B16" s="165" t="s">
        <v>97</v>
      </c>
      <c r="C16" s="166">
        <v>6455.81</v>
      </c>
      <c r="D16" s="166">
        <v>7210</v>
      </c>
      <c r="E16" s="167">
        <v>5230.26</v>
      </c>
      <c r="F16" s="166">
        <v>6209.23</v>
      </c>
      <c r="G16" s="166">
        <v>6556.19</v>
      </c>
      <c r="H16" s="167">
        <v>5973.04</v>
      </c>
      <c r="I16" s="166">
        <v>6497.4</v>
      </c>
      <c r="J16" s="166">
        <v>7278.16</v>
      </c>
      <c r="K16" s="168">
        <v>5014.16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 s="18" customFormat="1" ht="12">
      <c r="A17" s="175" t="s">
        <v>106</v>
      </c>
      <c r="B17" s="165" t="s">
        <v>98</v>
      </c>
      <c r="C17" s="171">
        <v>88.5</v>
      </c>
      <c r="D17" s="171">
        <v>89</v>
      </c>
      <c r="E17" s="172">
        <v>80.6</v>
      </c>
      <c r="F17" s="171">
        <v>88.9</v>
      </c>
      <c r="G17" s="171">
        <v>87.7</v>
      </c>
      <c r="H17" s="172">
        <v>88.2</v>
      </c>
      <c r="I17" s="171">
        <v>88</v>
      </c>
      <c r="J17" s="171">
        <v>88.8</v>
      </c>
      <c r="K17" s="173">
        <v>79</v>
      </c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</row>
    <row r="18" spans="1:32" s="18" customFormat="1" ht="12">
      <c r="A18" s="174" t="s">
        <v>107</v>
      </c>
      <c r="B18" s="165" t="s">
        <v>97</v>
      </c>
      <c r="C18" s="166">
        <v>5538.97</v>
      </c>
      <c r="D18" s="166">
        <v>6506.39</v>
      </c>
      <c r="E18" s="167">
        <v>4689.33</v>
      </c>
      <c r="F18" s="166">
        <v>5309.66</v>
      </c>
      <c r="G18" s="166">
        <v>6113.31</v>
      </c>
      <c r="H18" s="167">
        <v>4966.62</v>
      </c>
      <c r="I18" s="166">
        <v>5575.97</v>
      </c>
      <c r="J18" s="166">
        <v>6544.74</v>
      </c>
      <c r="K18" s="168">
        <v>4627.27</v>
      </c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</row>
    <row r="19" spans="1:32" s="18" customFormat="1" ht="12">
      <c r="A19" s="175" t="s">
        <v>108</v>
      </c>
      <c r="B19" s="165" t="s">
        <v>98</v>
      </c>
      <c r="C19" s="171">
        <v>75.9</v>
      </c>
      <c r="D19" s="171">
        <v>80.3</v>
      </c>
      <c r="E19" s="172">
        <v>72.3</v>
      </c>
      <c r="F19" s="171">
        <v>76</v>
      </c>
      <c r="G19" s="171">
        <v>81.8</v>
      </c>
      <c r="H19" s="172">
        <v>73.3</v>
      </c>
      <c r="I19" s="171">
        <v>75.5</v>
      </c>
      <c r="J19" s="171">
        <v>79.8</v>
      </c>
      <c r="K19" s="173">
        <v>72.9</v>
      </c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</row>
    <row r="20" spans="1:32" s="18" customFormat="1" ht="12">
      <c r="A20" s="174" t="s">
        <v>109</v>
      </c>
      <c r="B20" s="165" t="s">
        <v>97</v>
      </c>
      <c r="C20" s="166">
        <v>5301.93</v>
      </c>
      <c r="D20" s="166">
        <v>5889.1</v>
      </c>
      <c r="E20" s="167">
        <v>4195.01</v>
      </c>
      <c r="F20" s="166">
        <v>5064.63</v>
      </c>
      <c r="G20" s="166">
        <v>5631.24</v>
      </c>
      <c r="H20" s="167">
        <v>4358.95</v>
      </c>
      <c r="I20" s="166">
        <v>5336.23</v>
      </c>
      <c r="J20" s="166">
        <v>5920.07</v>
      </c>
      <c r="K20" s="168">
        <v>4163.25</v>
      </c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 s="18" customFormat="1" ht="12">
      <c r="A21" s="175" t="s">
        <v>110</v>
      </c>
      <c r="B21" s="165" t="s">
        <v>98</v>
      </c>
      <c r="C21" s="171">
        <v>72.7</v>
      </c>
      <c r="D21" s="171">
        <v>72.7</v>
      </c>
      <c r="E21" s="172">
        <v>64.7</v>
      </c>
      <c r="F21" s="171">
        <v>72.5</v>
      </c>
      <c r="G21" s="171">
        <v>75.3</v>
      </c>
      <c r="H21" s="172">
        <v>64.3</v>
      </c>
      <c r="I21" s="171">
        <v>72.3</v>
      </c>
      <c r="J21" s="171">
        <v>72.2</v>
      </c>
      <c r="K21" s="173">
        <v>65.6</v>
      </c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</row>
    <row r="22" spans="1:32" s="18" customFormat="1" ht="12">
      <c r="A22" s="174" t="s">
        <v>111</v>
      </c>
      <c r="B22" s="165" t="s">
        <v>97</v>
      </c>
      <c r="C22" s="166">
        <v>4995.17</v>
      </c>
      <c r="D22" s="166">
        <v>5282</v>
      </c>
      <c r="E22" s="167">
        <v>4537.8</v>
      </c>
      <c r="F22" s="166">
        <v>4378.68</v>
      </c>
      <c r="G22" s="166">
        <v>4828.75</v>
      </c>
      <c r="H22" s="167">
        <v>3876.28</v>
      </c>
      <c r="I22" s="166">
        <v>5040.57</v>
      </c>
      <c r="J22" s="166">
        <v>5310.35</v>
      </c>
      <c r="K22" s="168">
        <v>4598.54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</row>
    <row r="23" spans="1:32" s="18" customFormat="1" ht="12">
      <c r="A23" s="175" t="s">
        <v>112</v>
      </c>
      <c r="B23" s="165" t="s">
        <v>98</v>
      </c>
      <c r="C23" s="171">
        <v>68.5</v>
      </c>
      <c r="D23" s="171">
        <v>65.2</v>
      </c>
      <c r="E23" s="172">
        <v>70</v>
      </c>
      <c r="F23" s="171">
        <v>62.7</v>
      </c>
      <c r="G23" s="171">
        <v>64.6</v>
      </c>
      <c r="H23" s="172">
        <v>57.2</v>
      </c>
      <c r="I23" s="171">
        <v>68.3</v>
      </c>
      <c r="J23" s="171">
        <v>64.8</v>
      </c>
      <c r="K23" s="173">
        <v>72.4</v>
      </c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</row>
    <row r="24" spans="1:32" s="18" customFormat="1" ht="12">
      <c r="A24" s="174" t="s">
        <v>113</v>
      </c>
      <c r="B24" s="165" t="s">
        <v>97</v>
      </c>
      <c r="C24" s="166">
        <v>4817.11</v>
      </c>
      <c r="D24" s="166">
        <v>5226.31</v>
      </c>
      <c r="E24" s="167">
        <v>4207.55</v>
      </c>
      <c r="F24" s="166">
        <v>4575.48</v>
      </c>
      <c r="G24" s="166">
        <v>5127.16</v>
      </c>
      <c r="H24" s="167">
        <v>4237.96</v>
      </c>
      <c r="I24" s="166">
        <v>4855.15</v>
      </c>
      <c r="J24" s="166">
        <v>5235.67</v>
      </c>
      <c r="K24" s="168">
        <v>4199.46</v>
      </c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</row>
    <row r="25" spans="1:32" s="18" customFormat="1" ht="12">
      <c r="A25" s="176" t="s">
        <v>114</v>
      </c>
      <c r="B25" s="165" t="s">
        <v>98</v>
      </c>
      <c r="C25" s="171">
        <v>66.1</v>
      </c>
      <c r="D25" s="171">
        <v>64.5</v>
      </c>
      <c r="E25" s="172">
        <v>64.9</v>
      </c>
      <c r="F25" s="171">
        <v>65.5</v>
      </c>
      <c r="G25" s="171">
        <v>68.6</v>
      </c>
      <c r="H25" s="172">
        <v>62.6</v>
      </c>
      <c r="I25" s="171">
        <v>65.8</v>
      </c>
      <c r="J25" s="171">
        <v>63.8</v>
      </c>
      <c r="K25" s="173">
        <v>66.1</v>
      </c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</row>
    <row r="26" spans="1:32" s="18" customFormat="1" ht="12">
      <c r="A26" s="177" t="s">
        <v>149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s="18" customFormat="1" ht="12">
      <c r="A27" s="174" t="s">
        <v>115</v>
      </c>
      <c r="B27" s="165" t="s">
        <v>97</v>
      </c>
      <c r="C27" s="166">
        <v>5113.25</v>
      </c>
      <c r="D27" s="166">
        <v>5477.9</v>
      </c>
      <c r="E27" s="167">
        <v>4709.96</v>
      </c>
      <c r="F27" s="166">
        <v>5045.52</v>
      </c>
      <c r="G27" s="166">
        <v>5237.81</v>
      </c>
      <c r="H27" s="167">
        <v>4934.6</v>
      </c>
      <c r="I27" s="166">
        <v>5118.86</v>
      </c>
      <c r="J27" s="166">
        <v>5491.41</v>
      </c>
      <c r="K27" s="168">
        <v>4684.41</v>
      </c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</row>
    <row r="28" spans="1:32" s="18" customFormat="1" ht="12">
      <c r="A28" s="175" t="s">
        <v>116</v>
      </c>
      <c r="B28" s="165" t="s">
        <v>98</v>
      </c>
      <c r="C28" s="171">
        <v>70.1</v>
      </c>
      <c r="D28" s="171">
        <v>67.6</v>
      </c>
      <c r="E28" s="172">
        <v>72.6</v>
      </c>
      <c r="F28" s="171">
        <v>72.2</v>
      </c>
      <c r="G28" s="171">
        <v>70</v>
      </c>
      <c r="H28" s="172">
        <v>72.8</v>
      </c>
      <c r="I28" s="171">
        <v>69.3</v>
      </c>
      <c r="J28" s="171">
        <v>67</v>
      </c>
      <c r="K28" s="173">
        <v>73.8</v>
      </c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</row>
    <row r="29" spans="1:32" s="18" customFormat="1" ht="12">
      <c r="A29" s="174" t="s">
        <v>117</v>
      </c>
      <c r="B29" s="165" t="s">
        <v>97</v>
      </c>
      <c r="C29" s="166">
        <v>6961.04</v>
      </c>
      <c r="D29" s="166">
        <v>7580.49</v>
      </c>
      <c r="E29" s="167">
        <v>6294.54</v>
      </c>
      <c r="F29" s="166">
        <v>6185.09</v>
      </c>
      <c r="G29" s="166">
        <v>6638.49</v>
      </c>
      <c r="H29" s="167">
        <v>5977.99</v>
      </c>
      <c r="I29" s="166">
        <v>7082.57</v>
      </c>
      <c r="J29" s="166">
        <v>7664.54</v>
      </c>
      <c r="K29" s="168">
        <v>6370.23</v>
      </c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</row>
    <row r="30" spans="1:32" s="18" customFormat="1" ht="12">
      <c r="A30" s="174"/>
      <c r="B30" s="165" t="s">
        <v>98</v>
      </c>
      <c r="C30" s="171">
        <v>95.4</v>
      </c>
      <c r="D30" s="171">
        <v>93.6</v>
      </c>
      <c r="E30" s="172">
        <v>97.1</v>
      </c>
      <c r="F30" s="171">
        <v>88.5</v>
      </c>
      <c r="G30" s="171">
        <v>88.8</v>
      </c>
      <c r="H30" s="172">
        <v>88.2</v>
      </c>
      <c r="I30" s="171">
        <v>95.9</v>
      </c>
      <c r="J30" s="171">
        <v>93.5</v>
      </c>
      <c r="K30" s="173">
        <v>100.3</v>
      </c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</row>
    <row r="31" spans="1:32" s="18" customFormat="1" ht="12">
      <c r="A31" s="174" t="s">
        <v>118</v>
      </c>
      <c r="B31" s="165" t="s">
        <v>97</v>
      </c>
      <c r="C31" s="166">
        <v>7937.55</v>
      </c>
      <c r="D31" s="166">
        <v>9076.23</v>
      </c>
      <c r="E31" s="167">
        <v>6844.28</v>
      </c>
      <c r="F31" s="166">
        <v>6809.14</v>
      </c>
      <c r="G31" s="166">
        <v>7604.65</v>
      </c>
      <c r="H31" s="167">
        <v>6538.14</v>
      </c>
      <c r="I31" s="166">
        <v>8240.47</v>
      </c>
      <c r="J31" s="166">
        <v>9257.7</v>
      </c>
      <c r="K31" s="168">
        <v>6981.44</v>
      </c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</row>
    <row r="32" spans="1:32" s="18" customFormat="1" ht="12">
      <c r="A32" s="174"/>
      <c r="B32" s="165" t="s">
        <v>98</v>
      </c>
      <c r="C32" s="171">
        <v>108.8</v>
      </c>
      <c r="D32" s="171">
        <v>112.1</v>
      </c>
      <c r="E32" s="172">
        <v>105.5</v>
      </c>
      <c r="F32" s="171">
        <v>97.4</v>
      </c>
      <c r="G32" s="171">
        <v>101.7</v>
      </c>
      <c r="H32" s="172">
        <v>96.5</v>
      </c>
      <c r="I32" s="171">
        <v>111.6</v>
      </c>
      <c r="J32" s="171">
        <v>112.9</v>
      </c>
      <c r="K32" s="173">
        <v>110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</row>
    <row r="33" spans="1:32" s="18" customFormat="1" ht="12">
      <c r="A33" s="174" t="s">
        <v>119</v>
      </c>
      <c r="B33" s="165" t="s">
        <v>97</v>
      </c>
      <c r="C33" s="166">
        <v>7567.23</v>
      </c>
      <c r="D33" s="166">
        <v>8752.44</v>
      </c>
      <c r="E33" s="167">
        <v>6619.85</v>
      </c>
      <c r="F33" s="166">
        <v>7364.24</v>
      </c>
      <c r="G33" s="166">
        <v>7944.94</v>
      </c>
      <c r="H33" s="167">
        <v>7151.22</v>
      </c>
      <c r="I33" s="166">
        <v>7655.44</v>
      </c>
      <c r="J33" s="166">
        <v>8933.31</v>
      </c>
      <c r="K33" s="168">
        <v>6267.43</v>
      </c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</row>
    <row r="34" spans="1:32" s="18" customFormat="1" ht="12">
      <c r="A34" s="174"/>
      <c r="B34" s="165" t="s">
        <v>98</v>
      </c>
      <c r="C34" s="171">
        <v>103.8</v>
      </c>
      <c r="D34" s="171">
        <v>108.1</v>
      </c>
      <c r="E34" s="172">
        <v>102.1</v>
      </c>
      <c r="F34" s="171">
        <v>105.4</v>
      </c>
      <c r="G34" s="171">
        <v>106.3</v>
      </c>
      <c r="H34" s="172">
        <v>105.6</v>
      </c>
      <c r="I34" s="171">
        <v>103.7</v>
      </c>
      <c r="J34" s="171">
        <v>108.9</v>
      </c>
      <c r="K34" s="173">
        <v>98.7</v>
      </c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</row>
    <row r="35" spans="1:32" s="18" customFormat="1" ht="12">
      <c r="A35" s="174" t="s">
        <v>120</v>
      </c>
      <c r="B35" s="165" t="s">
        <v>97</v>
      </c>
      <c r="C35" s="166">
        <v>6657.28</v>
      </c>
      <c r="D35" s="166">
        <v>7204.92</v>
      </c>
      <c r="E35" s="167">
        <v>6198.38</v>
      </c>
      <c r="F35" s="166">
        <v>7152.01</v>
      </c>
      <c r="G35" s="166">
        <v>7334.92</v>
      </c>
      <c r="H35" s="167">
        <v>7074.76</v>
      </c>
      <c r="I35" s="166">
        <v>6365.54</v>
      </c>
      <c r="J35" s="166">
        <v>7163.5</v>
      </c>
      <c r="K35" s="168">
        <v>5391.59</v>
      </c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</row>
    <row r="36" spans="1:32" s="18" customFormat="1" ht="12">
      <c r="A36" s="174"/>
      <c r="B36" s="165" t="s">
        <v>98</v>
      </c>
      <c r="C36" s="171">
        <v>91.3</v>
      </c>
      <c r="D36" s="171">
        <v>89</v>
      </c>
      <c r="E36" s="172">
        <v>95.6</v>
      </c>
      <c r="F36" s="171">
        <v>102.3</v>
      </c>
      <c r="G36" s="171">
        <v>98.1</v>
      </c>
      <c r="H36" s="172">
        <v>104.4</v>
      </c>
      <c r="I36" s="171">
        <v>86.2</v>
      </c>
      <c r="J36" s="171">
        <v>87.4</v>
      </c>
      <c r="K36" s="173">
        <v>84.9</v>
      </c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</row>
    <row r="37" spans="1:32" s="18" customFormat="1" ht="12">
      <c r="A37" s="174" t="s">
        <v>121</v>
      </c>
      <c r="B37" s="165" t="s">
        <v>97</v>
      </c>
      <c r="C37" s="166">
        <v>6769.84</v>
      </c>
      <c r="D37" s="166">
        <v>6710.45</v>
      </c>
      <c r="E37" s="167">
        <v>7066.16</v>
      </c>
      <c r="F37" s="166">
        <v>7490.42</v>
      </c>
      <c r="G37" s="166">
        <v>7393.83</v>
      </c>
      <c r="H37" s="167">
        <v>7676.06</v>
      </c>
      <c r="I37" s="166">
        <v>6445.71</v>
      </c>
      <c r="J37" s="166">
        <v>6488.72</v>
      </c>
      <c r="K37" s="168">
        <v>6000.61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</row>
    <row r="38" spans="1:32" s="18" customFormat="1" ht="12">
      <c r="A38" s="174"/>
      <c r="B38" s="165" t="s">
        <v>98</v>
      </c>
      <c r="C38" s="171">
        <v>92.8</v>
      </c>
      <c r="D38" s="171">
        <v>82.9</v>
      </c>
      <c r="E38" s="172">
        <v>109</v>
      </c>
      <c r="F38" s="171">
        <v>107.2</v>
      </c>
      <c r="G38" s="171">
        <v>98.9</v>
      </c>
      <c r="H38" s="172">
        <v>113.3</v>
      </c>
      <c r="I38" s="171">
        <v>87.3</v>
      </c>
      <c r="J38" s="171">
        <v>79.1</v>
      </c>
      <c r="K38" s="173">
        <v>94.5</v>
      </c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</row>
    <row r="39" spans="1:32" s="18" customFormat="1" ht="12">
      <c r="A39" s="174" t="s">
        <v>122</v>
      </c>
      <c r="B39" s="165" t="s">
        <v>97</v>
      </c>
      <c r="C39" s="166">
        <v>10900.24</v>
      </c>
      <c r="D39" s="166">
        <v>11312.17</v>
      </c>
      <c r="E39" s="167">
        <v>9468.39</v>
      </c>
      <c r="F39" s="166">
        <v>9486.72</v>
      </c>
      <c r="G39" s="166">
        <v>9499.81</v>
      </c>
      <c r="H39" s="167">
        <v>9452.02</v>
      </c>
      <c r="I39" s="166">
        <v>12511.47</v>
      </c>
      <c r="J39" s="166">
        <v>13110.92</v>
      </c>
      <c r="K39" s="168">
        <v>9499.15</v>
      </c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</row>
    <row r="40" spans="1:32" s="18" customFormat="1" ht="12">
      <c r="A40" s="176" t="s">
        <v>123</v>
      </c>
      <c r="B40" s="165" t="s">
        <v>98</v>
      </c>
      <c r="C40" s="171">
        <v>149.5</v>
      </c>
      <c r="D40" s="171">
        <v>139.7</v>
      </c>
      <c r="E40" s="172">
        <v>146</v>
      </c>
      <c r="F40" s="171">
        <v>135.8</v>
      </c>
      <c r="G40" s="171">
        <v>127</v>
      </c>
      <c r="H40" s="172">
        <v>139.5</v>
      </c>
      <c r="I40" s="171">
        <v>169.4</v>
      </c>
      <c r="J40" s="171">
        <v>159.9</v>
      </c>
      <c r="K40" s="173">
        <v>149.6</v>
      </c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</row>
    <row r="41" spans="1:32" s="18" customFormat="1" ht="12">
      <c r="A41" s="177" t="s">
        <v>150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</row>
    <row r="42" spans="1:32" s="18" customFormat="1" ht="12">
      <c r="A42" s="174" t="s">
        <v>124</v>
      </c>
      <c r="B42" s="165" t="s">
        <v>97</v>
      </c>
      <c r="C42" s="166">
        <v>5868.94</v>
      </c>
      <c r="D42" s="166">
        <v>6445.6</v>
      </c>
      <c r="E42" s="167">
        <v>5275.77</v>
      </c>
      <c r="F42" s="166">
        <v>5227.04</v>
      </c>
      <c r="G42" s="166">
        <v>5490.84</v>
      </c>
      <c r="H42" s="167">
        <v>5107.36</v>
      </c>
      <c r="I42" s="166">
        <v>5952.86</v>
      </c>
      <c r="J42" s="166">
        <v>6518.75</v>
      </c>
      <c r="K42" s="168">
        <v>5308.17</v>
      </c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</row>
    <row r="43" spans="1:32" s="18" customFormat="1" ht="12">
      <c r="A43" s="175" t="s">
        <v>125</v>
      </c>
      <c r="B43" s="165" t="s">
        <v>98</v>
      </c>
      <c r="C43" s="171">
        <v>80.5</v>
      </c>
      <c r="D43" s="171">
        <v>79.6</v>
      </c>
      <c r="E43" s="172">
        <v>81.4</v>
      </c>
      <c r="F43" s="171">
        <v>74.8</v>
      </c>
      <c r="G43" s="171">
        <v>73.4</v>
      </c>
      <c r="H43" s="172">
        <v>75.4</v>
      </c>
      <c r="I43" s="171">
        <v>80.6</v>
      </c>
      <c r="J43" s="171">
        <v>79.5</v>
      </c>
      <c r="K43" s="173">
        <v>83.6</v>
      </c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</row>
    <row r="44" spans="1:32" s="18" customFormat="1" ht="12">
      <c r="A44" s="174" t="s">
        <v>126</v>
      </c>
      <c r="B44" s="165" t="s">
        <v>97</v>
      </c>
      <c r="C44" s="166">
        <v>6698.7</v>
      </c>
      <c r="D44" s="166">
        <v>7284.2</v>
      </c>
      <c r="E44" s="167">
        <v>6109.12</v>
      </c>
      <c r="F44" s="166">
        <v>5888.63</v>
      </c>
      <c r="G44" s="166">
        <v>6400.72</v>
      </c>
      <c r="H44" s="167">
        <v>5657.54</v>
      </c>
      <c r="I44" s="166">
        <v>6812.29</v>
      </c>
      <c r="J44" s="166">
        <v>7357.09</v>
      </c>
      <c r="K44" s="168">
        <v>6201.65</v>
      </c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</row>
    <row r="45" spans="1:32" s="18" customFormat="1" ht="12">
      <c r="A45" s="174"/>
      <c r="B45" s="165" t="s">
        <v>98</v>
      </c>
      <c r="C45" s="171">
        <v>91.9</v>
      </c>
      <c r="D45" s="171">
        <v>89.9</v>
      </c>
      <c r="E45" s="172">
        <v>94.2</v>
      </c>
      <c r="F45" s="171">
        <v>84.3</v>
      </c>
      <c r="G45" s="171">
        <v>85.6</v>
      </c>
      <c r="H45" s="172">
        <v>83.5</v>
      </c>
      <c r="I45" s="171">
        <v>92.3</v>
      </c>
      <c r="J45" s="171">
        <v>89.7</v>
      </c>
      <c r="K45" s="173">
        <v>97.7</v>
      </c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</row>
    <row r="46" spans="1:32" s="18" customFormat="1" ht="12">
      <c r="A46" s="174" t="s">
        <v>127</v>
      </c>
      <c r="B46" s="165" t="s">
        <v>97</v>
      </c>
      <c r="C46" s="166">
        <v>7263.91</v>
      </c>
      <c r="D46" s="166">
        <v>8098.36</v>
      </c>
      <c r="E46" s="167">
        <v>6413.26</v>
      </c>
      <c r="F46" s="166">
        <v>6039.46</v>
      </c>
      <c r="G46" s="166">
        <v>6651.99</v>
      </c>
      <c r="H46" s="167">
        <v>5789.05</v>
      </c>
      <c r="I46" s="166">
        <v>7498.63</v>
      </c>
      <c r="J46" s="166">
        <v>8245.73</v>
      </c>
      <c r="K46" s="168">
        <v>6600.32</v>
      </c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</row>
    <row r="47" spans="1:32" s="18" customFormat="1" ht="12">
      <c r="A47" s="174"/>
      <c r="B47" s="165" t="s">
        <v>98</v>
      </c>
      <c r="C47" s="171">
        <v>99.6</v>
      </c>
      <c r="D47" s="171">
        <v>100</v>
      </c>
      <c r="E47" s="172">
        <v>98.9</v>
      </c>
      <c r="F47" s="171">
        <v>86.4</v>
      </c>
      <c r="G47" s="171">
        <v>89</v>
      </c>
      <c r="H47" s="172">
        <v>85.5</v>
      </c>
      <c r="I47" s="171">
        <v>101.6</v>
      </c>
      <c r="J47" s="171">
        <v>100.6</v>
      </c>
      <c r="K47" s="173">
        <v>104</v>
      </c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</row>
    <row r="48" spans="1:32" s="18" customFormat="1" ht="12">
      <c r="A48" s="178" t="s">
        <v>128</v>
      </c>
      <c r="B48" s="165" t="s">
        <v>97</v>
      </c>
      <c r="C48" s="166">
        <v>7510.57</v>
      </c>
      <c r="D48" s="166">
        <v>8581.65</v>
      </c>
      <c r="E48" s="167">
        <v>6429.67</v>
      </c>
      <c r="F48" s="166">
        <v>6529.13</v>
      </c>
      <c r="G48" s="166">
        <v>7337.77</v>
      </c>
      <c r="H48" s="167">
        <v>6223.45</v>
      </c>
      <c r="I48" s="166">
        <v>7733.11</v>
      </c>
      <c r="J48" s="166">
        <v>8721.32</v>
      </c>
      <c r="K48" s="168">
        <v>6505.75</v>
      </c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</row>
    <row r="49" spans="1:32" s="18" customFormat="1" ht="12">
      <c r="A49" s="178"/>
      <c r="B49" s="165" t="s">
        <v>98</v>
      </c>
      <c r="C49" s="171">
        <v>103</v>
      </c>
      <c r="D49" s="171">
        <v>106</v>
      </c>
      <c r="E49" s="172">
        <v>99.1</v>
      </c>
      <c r="F49" s="171">
        <v>93.4</v>
      </c>
      <c r="G49" s="171">
        <v>98.1</v>
      </c>
      <c r="H49" s="172">
        <v>91.9</v>
      </c>
      <c r="I49" s="171">
        <v>104.7</v>
      </c>
      <c r="J49" s="171">
        <v>106.4</v>
      </c>
      <c r="K49" s="173">
        <v>102.5</v>
      </c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</row>
    <row r="50" spans="1:32" s="18" customFormat="1" ht="12">
      <c r="A50" s="174" t="s">
        <v>129</v>
      </c>
      <c r="B50" s="165" t="s">
        <v>97</v>
      </c>
      <c r="C50" s="166">
        <v>7797.31</v>
      </c>
      <c r="D50" s="166">
        <v>8882.23</v>
      </c>
      <c r="E50" s="167">
        <v>6775.05</v>
      </c>
      <c r="F50" s="166">
        <v>7067.45</v>
      </c>
      <c r="G50" s="166">
        <v>7678.08</v>
      </c>
      <c r="H50" s="167">
        <v>6839.74</v>
      </c>
      <c r="I50" s="166">
        <v>8028.22</v>
      </c>
      <c r="J50" s="166">
        <v>9069.46</v>
      </c>
      <c r="K50" s="168">
        <v>6741.73</v>
      </c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</row>
    <row r="51" spans="1:32" s="18" customFormat="1" ht="12">
      <c r="A51" s="174"/>
      <c r="B51" s="165" t="s">
        <v>98</v>
      </c>
      <c r="C51" s="171">
        <v>106.9</v>
      </c>
      <c r="D51" s="171">
        <v>109.7</v>
      </c>
      <c r="E51" s="172">
        <v>104.5</v>
      </c>
      <c r="F51" s="171">
        <v>101.1</v>
      </c>
      <c r="G51" s="171">
        <v>102.7</v>
      </c>
      <c r="H51" s="172">
        <v>101</v>
      </c>
      <c r="I51" s="171">
        <v>108.7</v>
      </c>
      <c r="J51" s="171">
        <v>110.6</v>
      </c>
      <c r="K51" s="173">
        <v>106.2</v>
      </c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</row>
    <row r="52" spans="1:32" s="18" customFormat="1" ht="12">
      <c r="A52" s="174" t="s">
        <v>130</v>
      </c>
      <c r="B52" s="165" t="s">
        <v>97</v>
      </c>
      <c r="C52" s="166">
        <v>7705.15</v>
      </c>
      <c r="D52" s="166">
        <v>8410.33</v>
      </c>
      <c r="E52" s="167">
        <v>6995.01</v>
      </c>
      <c r="F52" s="166">
        <v>7649.64</v>
      </c>
      <c r="G52" s="166">
        <v>7981.85</v>
      </c>
      <c r="H52" s="167">
        <v>7490.69</v>
      </c>
      <c r="I52" s="166">
        <v>7737.5</v>
      </c>
      <c r="J52" s="166">
        <v>8543.77</v>
      </c>
      <c r="K52" s="168">
        <v>6499.77</v>
      </c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</row>
    <row r="53" spans="1:32" s="18" customFormat="1" ht="12">
      <c r="A53" s="175" t="s">
        <v>131</v>
      </c>
      <c r="B53" s="165" t="s">
        <v>98</v>
      </c>
      <c r="C53" s="171">
        <v>105.7</v>
      </c>
      <c r="D53" s="171">
        <v>103.8</v>
      </c>
      <c r="E53" s="172">
        <v>107.9</v>
      </c>
      <c r="F53" s="171">
        <v>109.5</v>
      </c>
      <c r="G53" s="171">
        <v>106.7</v>
      </c>
      <c r="H53" s="172">
        <v>110.6</v>
      </c>
      <c r="I53" s="171">
        <v>104.8</v>
      </c>
      <c r="J53" s="171">
        <v>104.2</v>
      </c>
      <c r="K53" s="173">
        <v>102.4</v>
      </c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</row>
    <row r="54" spans="1:11" ht="11.25" customHeight="1">
      <c r="A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32" ht="21.75" customHeight="1">
      <c r="A55" s="107" t="s">
        <v>133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14.25" customHeight="1">
      <c r="A56" s="109" t="s">
        <v>134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</sheetData>
  <mergeCells count="11">
    <mergeCell ref="A6:K6"/>
    <mergeCell ref="A1:K1"/>
    <mergeCell ref="A2:K2"/>
    <mergeCell ref="C3:E3"/>
    <mergeCell ref="F3:H3"/>
    <mergeCell ref="I3:K3"/>
    <mergeCell ref="A9:K9"/>
    <mergeCell ref="A26:K26"/>
    <mergeCell ref="A41:K41"/>
    <mergeCell ref="A55:K55"/>
    <mergeCell ref="A56:K56"/>
  </mergeCells>
  <conditionalFormatting sqref="D7:K7">
    <cfRule type="cellIs" priority="4" dxfId="0" operator="equal">
      <formula>999999999</formula>
    </cfRule>
  </conditionalFormatting>
  <conditionalFormatting sqref="C10:K25">
    <cfRule type="cellIs" priority="3" dxfId="0" operator="equal">
      <formula>999999999</formula>
    </cfRule>
  </conditionalFormatting>
  <conditionalFormatting sqref="C27:K40">
    <cfRule type="cellIs" priority="2" dxfId="0" operator="equal">
      <formula>999999999</formula>
    </cfRule>
  </conditionalFormatting>
  <conditionalFormatting sqref="C42:K53">
    <cfRule type="cellIs" priority="1" dxfId="0" operator="equal">
      <formula>999999999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4" sqref="A4:D4"/>
    </sheetView>
  </sheetViews>
  <sheetFormatPr defaultColWidth="9.140625" defaultRowHeight="15"/>
  <cols>
    <col min="1" max="1" width="42.28125" style="0" customWidth="1"/>
    <col min="2" max="5" width="13.140625" style="0" customWidth="1"/>
    <col min="6" max="6" width="40.140625" style="0" customWidth="1"/>
  </cols>
  <sheetData>
    <row r="1" s="54" customFormat="1" ht="12.75">
      <c r="A1" s="53" t="s">
        <v>27</v>
      </c>
    </row>
    <row r="2" s="54" customFormat="1" ht="12.75">
      <c r="A2" s="52" t="s">
        <v>28</v>
      </c>
    </row>
    <row r="3" ht="15">
      <c r="A3" s="8"/>
    </row>
    <row r="4" spans="1:5" s="1" customFormat="1" ht="15">
      <c r="A4" s="114" t="s">
        <v>151</v>
      </c>
      <c r="B4" s="115"/>
      <c r="C4" s="115"/>
      <c r="D4" s="115"/>
      <c r="E4" s="59"/>
    </row>
    <row r="5" s="1" customFormat="1" ht="15" customHeight="1">
      <c r="A5" s="1" t="s">
        <v>84</v>
      </c>
    </row>
    <row r="6" spans="1:7" s="1" customFormat="1" ht="32.25" customHeight="1">
      <c r="A6" s="17" t="s">
        <v>0</v>
      </c>
      <c r="B6" s="16">
        <v>2015</v>
      </c>
      <c r="C6" s="60">
        <v>2019</v>
      </c>
      <c r="D6" s="16">
        <v>2020</v>
      </c>
      <c r="E6" s="19">
        <v>2022</v>
      </c>
      <c r="F6" s="19" t="s">
        <v>1</v>
      </c>
      <c r="G6" s="3"/>
    </row>
    <row r="7" spans="1:8" s="30" customFormat="1" ht="15">
      <c r="A7" s="28" t="s">
        <v>69</v>
      </c>
      <c r="B7" s="35">
        <v>643950</v>
      </c>
      <c r="C7" s="35">
        <v>678227</v>
      </c>
      <c r="D7" s="35">
        <v>682168</v>
      </c>
      <c r="E7" s="35">
        <v>676770</v>
      </c>
      <c r="F7" s="61" t="s">
        <v>70</v>
      </c>
      <c r="G7" s="29"/>
      <c r="H7" s="29"/>
    </row>
    <row r="8" spans="1:8" s="1" customFormat="1" ht="24.95" customHeight="1">
      <c r="A8" s="27" t="s">
        <v>76</v>
      </c>
      <c r="B8" s="23">
        <v>597319</v>
      </c>
      <c r="C8" s="23">
        <v>635716</v>
      </c>
      <c r="D8" s="23">
        <v>641279</v>
      </c>
      <c r="E8" s="23">
        <v>639595</v>
      </c>
      <c r="F8" s="38" t="s">
        <v>79</v>
      </c>
      <c r="G8" s="3"/>
      <c r="H8" s="3"/>
    </row>
    <row r="9" spans="1:8" s="1" customFormat="1" ht="15" customHeight="1">
      <c r="A9" s="42" t="s">
        <v>31</v>
      </c>
      <c r="B9" s="23">
        <v>422224</v>
      </c>
      <c r="C9" s="23">
        <v>485799</v>
      </c>
      <c r="D9" s="23">
        <v>496545</v>
      </c>
      <c r="E9" s="23">
        <v>504206</v>
      </c>
      <c r="F9" s="44" t="s">
        <v>35</v>
      </c>
      <c r="G9" s="3"/>
      <c r="H9" s="3"/>
    </row>
    <row r="10" spans="1:8" s="1" customFormat="1" ht="15" customHeight="1">
      <c r="A10" s="43" t="s">
        <v>32</v>
      </c>
      <c r="B10" s="23">
        <v>75633</v>
      </c>
      <c r="C10" s="23">
        <v>54391</v>
      </c>
      <c r="D10" s="23">
        <v>50261</v>
      </c>
      <c r="E10" s="23">
        <v>42717</v>
      </c>
      <c r="F10" s="45" t="s">
        <v>36</v>
      </c>
      <c r="G10" s="3"/>
      <c r="H10" s="3"/>
    </row>
    <row r="11" spans="1:8" s="1" customFormat="1" ht="15" customHeight="1">
      <c r="A11" s="43" t="s">
        <v>33</v>
      </c>
      <c r="B11" s="23">
        <v>99462</v>
      </c>
      <c r="C11" s="23">
        <v>95526</v>
      </c>
      <c r="D11" s="23">
        <v>94473</v>
      </c>
      <c r="E11" s="23">
        <v>92671</v>
      </c>
      <c r="F11" s="45" t="s">
        <v>37</v>
      </c>
      <c r="G11" s="3"/>
      <c r="H11" s="3"/>
    </row>
    <row r="12" spans="1:8" s="1" customFormat="1" ht="15" customHeight="1">
      <c r="A12" s="31" t="s">
        <v>34</v>
      </c>
      <c r="B12" s="23">
        <v>46631</v>
      </c>
      <c r="C12" s="23">
        <v>42511</v>
      </c>
      <c r="D12" s="23">
        <v>40889</v>
      </c>
      <c r="E12" s="23">
        <v>37175</v>
      </c>
      <c r="F12" s="39" t="s">
        <v>38</v>
      </c>
      <c r="G12" s="3"/>
      <c r="H12" s="3"/>
    </row>
    <row r="13" spans="1:8" s="1" customFormat="1" ht="11.25" customHeight="1">
      <c r="A13" s="14"/>
      <c r="B13" s="15"/>
      <c r="C13" s="15"/>
      <c r="D13" s="15"/>
      <c r="E13" s="15"/>
      <c r="F13" s="14"/>
      <c r="G13" s="3"/>
      <c r="H13" s="3"/>
    </row>
    <row r="14" s="25" customFormat="1" ht="12.75">
      <c r="A14" s="24" t="s">
        <v>39</v>
      </c>
    </row>
    <row r="15" s="25" customFormat="1" ht="12.75">
      <c r="A15" s="26" t="s">
        <v>61</v>
      </c>
    </row>
    <row r="16" s="25" customFormat="1" ht="12.75">
      <c r="A16" s="40" t="s">
        <v>77</v>
      </c>
    </row>
    <row r="17" s="25" customFormat="1" ht="12.75">
      <c r="A17" s="41" t="s">
        <v>78</v>
      </c>
    </row>
  </sheetData>
  <mergeCells count="1">
    <mergeCell ref="A4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5" width="13.140625" style="0" customWidth="1"/>
    <col min="6" max="6" width="36.140625" style="0" customWidth="1"/>
  </cols>
  <sheetData>
    <row r="1" spans="1:5" s="1" customFormat="1" ht="15">
      <c r="A1" s="114" t="s">
        <v>152</v>
      </c>
      <c r="B1" s="115"/>
      <c r="C1" s="115"/>
      <c r="D1" s="115"/>
      <c r="E1" s="59"/>
    </row>
    <row r="2" s="1" customFormat="1" ht="15" customHeight="1">
      <c r="A2" s="1" t="s">
        <v>81</v>
      </c>
    </row>
    <row r="3" spans="1:6" s="1" customFormat="1" ht="32.25" customHeight="1">
      <c r="A3" s="119" t="s">
        <v>0</v>
      </c>
      <c r="B3" s="116">
        <v>2015</v>
      </c>
      <c r="C3" s="116">
        <v>2019</v>
      </c>
      <c r="D3" s="116">
        <v>2020</v>
      </c>
      <c r="E3" s="116">
        <v>2022</v>
      </c>
      <c r="F3" s="93" t="s">
        <v>1</v>
      </c>
    </row>
    <row r="4" spans="1:6" s="1" customFormat="1" ht="32.25" customHeight="1">
      <c r="A4" s="120"/>
      <c r="B4" s="117"/>
      <c r="C4" s="117"/>
      <c r="D4" s="117"/>
      <c r="E4" s="117"/>
      <c r="F4" s="94"/>
    </row>
    <row r="5" spans="1:6" s="1" customFormat="1" ht="96" customHeight="1">
      <c r="A5" s="120"/>
      <c r="B5" s="118"/>
      <c r="C5" s="118"/>
      <c r="D5" s="118"/>
      <c r="E5" s="118"/>
      <c r="F5" s="126"/>
    </row>
    <row r="6" spans="1:8" s="1" customFormat="1" ht="15">
      <c r="A6" s="127" t="s">
        <v>80</v>
      </c>
      <c r="B6" s="128"/>
      <c r="C6" s="128"/>
      <c r="D6" s="128"/>
      <c r="E6" s="128"/>
      <c r="F6" s="128"/>
      <c r="G6" s="3"/>
      <c r="H6" s="3"/>
    </row>
    <row r="7" spans="1:8" s="1" customFormat="1" ht="12">
      <c r="A7" s="2" t="s">
        <v>40</v>
      </c>
      <c r="B7" s="36">
        <v>15071.8</v>
      </c>
      <c r="C7" s="36">
        <v>18175.8</v>
      </c>
      <c r="D7" s="48">
        <v>19339.26555245</v>
      </c>
      <c r="E7" s="48">
        <v>22477.20769923</v>
      </c>
      <c r="F7" s="5" t="s">
        <v>41</v>
      </c>
      <c r="G7" s="3"/>
      <c r="H7" s="3"/>
    </row>
    <row r="8" spans="1:8" s="1" customFormat="1" ht="15">
      <c r="A8" s="120" t="s">
        <v>42</v>
      </c>
      <c r="B8" s="125"/>
      <c r="C8" s="125"/>
      <c r="D8" s="125"/>
      <c r="E8" s="125"/>
      <c r="F8" s="125"/>
      <c r="G8" s="3"/>
      <c r="H8" s="3"/>
    </row>
    <row r="9" spans="1:8" s="1" customFormat="1" ht="15">
      <c r="A9" s="120" t="s">
        <v>43</v>
      </c>
      <c r="B9" s="125"/>
      <c r="C9" s="125"/>
      <c r="D9" s="125"/>
      <c r="E9" s="125"/>
      <c r="F9" s="125"/>
      <c r="G9" s="3"/>
      <c r="H9" s="3"/>
    </row>
    <row r="10" spans="1:8" s="1" customFormat="1" ht="12">
      <c r="A10" s="2" t="s">
        <v>40</v>
      </c>
      <c r="B10" s="36">
        <v>14356.4</v>
      </c>
      <c r="C10" s="36">
        <v>17485.7</v>
      </c>
      <c r="D10" s="36">
        <v>18638.5131</v>
      </c>
      <c r="E10" s="36">
        <v>21788.8193</v>
      </c>
      <c r="F10" s="5" t="s">
        <v>41</v>
      </c>
      <c r="G10" s="49"/>
      <c r="H10" s="3"/>
    </row>
    <row r="11" spans="1:8" s="1" customFormat="1" ht="24">
      <c r="A11" s="2" t="s">
        <v>59</v>
      </c>
      <c r="B11" s="37">
        <v>2002.89</v>
      </c>
      <c r="C11" s="37">
        <v>2292.13</v>
      </c>
      <c r="D11" s="37">
        <v>2422.05</v>
      </c>
      <c r="E11" s="37">
        <v>2838.88</v>
      </c>
      <c r="F11" s="5" t="s">
        <v>60</v>
      </c>
      <c r="G11" s="3"/>
      <c r="H11" s="3"/>
    </row>
    <row r="12" spans="1:8" s="1" customFormat="1" ht="15">
      <c r="A12" s="120" t="s">
        <v>44</v>
      </c>
      <c r="B12" s="125"/>
      <c r="C12" s="125"/>
      <c r="D12" s="125"/>
      <c r="E12" s="125"/>
      <c r="F12" s="125"/>
      <c r="G12" s="3"/>
      <c r="H12" s="3"/>
    </row>
    <row r="13" spans="1:8" s="1" customFormat="1" ht="12">
      <c r="A13" s="2" t="s">
        <v>40</v>
      </c>
      <c r="B13" s="36">
        <v>10575.8</v>
      </c>
      <c r="C13" s="36">
        <v>13745</v>
      </c>
      <c r="D13" s="36">
        <v>14802.6827</v>
      </c>
      <c r="E13" s="36">
        <v>17642.240100000003</v>
      </c>
      <c r="F13" s="5" t="s">
        <v>41</v>
      </c>
      <c r="G13" s="3"/>
      <c r="H13" s="3"/>
    </row>
    <row r="14" spans="1:8" s="1" customFormat="1" ht="12">
      <c r="A14" s="12" t="s">
        <v>64</v>
      </c>
      <c r="B14" s="37">
        <v>2087.32</v>
      </c>
      <c r="C14" s="37">
        <v>2357.8</v>
      </c>
      <c r="D14" s="37">
        <v>2484.28</v>
      </c>
      <c r="E14" s="37">
        <v>2915.84</v>
      </c>
      <c r="F14" s="5" t="s">
        <v>66</v>
      </c>
      <c r="G14" s="3"/>
      <c r="H14" s="3"/>
    </row>
    <row r="15" spans="1:8" s="1" customFormat="1" ht="15">
      <c r="A15" s="123" t="s">
        <v>45</v>
      </c>
      <c r="B15" s="124"/>
      <c r="C15" s="124"/>
      <c r="D15" s="124"/>
      <c r="E15" s="124"/>
      <c r="F15" s="124"/>
      <c r="G15" s="3"/>
      <c r="H15" s="3"/>
    </row>
    <row r="16" spans="1:8" s="1" customFormat="1" ht="12">
      <c r="A16" s="12" t="s">
        <v>40</v>
      </c>
      <c r="B16" s="36">
        <v>1552.5</v>
      </c>
      <c r="C16" s="36">
        <v>1299</v>
      </c>
      <c r="D16" s="36">
        <v>1280.4624</v>
      </c>
      <c r="E16" s="36">
        <v>1238.3292</v>
      </c>
      <c r="F16" s="13" t="s">
        <v>41</v>
      </c>
      <c r="G16" s="3"/>
      <c r="H16" s="3"/>
    </row>
    <row r="17" spans="1:8" s="1" customFormat="1" ht="12">
      <c r="A17" s="12" t="s">
        <v>67</v>
      </c>
      <c r="B17" s="37">
        <v>1710.61</v>
      </c>
      <c r="C17" s="37">
        <v>1990.19</v>
      </c>
      <c r="D17" s="37">
        <v>2123.02</v>
      </c>
      <c r="E17" s="37">
        <v>2415.74</v>
      </c>
      <c r="F17" s="13" t="s">
        <v>68</v>
      </c>
      <c r="G17" s="3"/>
      <c r="H17" s="3"/>
    </row>
    <row r="18" spans="1:8" s="1" customFormat="1" ht="15">
      <c r="A18" s="123" t="s">
        <v>46</v>
      </c>
      <c r="B18" s="124"/>
      <c r="C18" s="124"/>
      <c r="D18" s="124"/>
      <c r="E18" s="124"/>
      <c r="F18" s="124"/>
      <c r="G18" s="3"/>
      <c r="H18" s="3"/>
    </row>
    <row r="19" spans="1:8" s="1" customFormat="1" ht="12">
      <c r="A19" s="12" t="s">
        <v>40</v>
      </c>
      <c r="B19" s="36">
        <v>2228.1</v>
      </c>
      <c r="C19" s="36">
        <v>2441.8</v>
      </c>
      <c r="D19" s="36">
        <v>2555.368</v>
      </c>
      <c r="E19" s="36">
        <v>2908.2501</v>
      </c>
      <c r="F19" s="13" t="s">
        <v>41</v>
      </c>
      <c r="G19" s="3"/>
      <c r="H19" s="3"/>
    </row>
    <row r="20" spans="1:8" s="1" customFormat="1" ht="12">
      <c r="A20" s="12" t="s">
        <v>65</v>
      </c>
      <c r="B20" s="37">
        <v>1866.77</v>
      </c>
      <c r="C20" s="37">
        <v>2130.09</v>
      </c>
      <c r="D20" s="37">
        <v>2254.04</v>
      </c>
      <c r="E20" s="37">
        <v>2615.21</v>
      </c>
      <c r="F20" s="13" t="s">
        <v>68</v>
      </c>
      <c r="G20" s="3"/>
      <c r="H20" s="3"/>
    </row>
    <row r="21" spans="1:8" s="1" customFormat="1" ht="15">
      <c r="A21" s="120" t="s">
        <v>83</v>
      </c>
      <c r="B21" s="125"/>
      <c r="C21" s="125"/>
      <c r="D21" s="125"/>
      <c r="E21" s="125"/>
      <c r="F21" s="125"/>
      <c r="G21" s="3"/>
      <c r="H21" s="3"/>
    </row>
    <row r="22" spans="1:8" s="1" customFormat="1" ht="12">
      <c r="A22" s="2" t="s">
        <v>40</v>
      </c>
      <c r="B22" s="6">
        <v>715.4</v>
      </c>
      <c r="C22" s="6">
        <v>690.1</v>
      </c>
      <c r="D22" s="48">
        <v>700.7524524500001</v>
      </c>
      <c r="E22" s="48">
        <v>688.3883992299999</v>
      </c>
      <c r="F22" s="5" t="s">
        <v>41</v>
      </c>
      <c r="G22" s="3"/>
      <c r="H22" s="3"/>
    </row>
    <row r="23" spans="1:8" s="1" customFormat="1" ht="24">
      <c r="A23" s="2" t="s">
        <v>59</v>
      </c>
      <c r="B23" s="37">
        <v>1278.54</v>
      </c>
      <c r="C23" s="37">
        <v>1352.83</v>
      </c>
      <c r="D23" s="37">
        <v>1428.17</v>
      </c>
      <c r="E23" s="37">
        <v>1543.12</v>
      </c>
      <c r="F23" s="5" t="s">
        <v>60</v>
      </c>
      <c r="G23" s="3"/>
      <c r="H23" s="3"/>
    </row>
    <row r="24" spans="1:8" s="20" customFormat="1" ht="25.5" customHeight="1">
      <c r="A24" s="129" t="s">
        <v>135</v>
      </c>
      <c r="B24" s="130"/>
      <c r="C24" s="130"/>
      <c r="D24" s="130"/>
      <c r="E24" s="130"/>
      <c r="F24" s="130"/>
      <c r="G24" s="47"/>
      <c r="H24" s="47"/>
    </row>
    <row r="25" spans="1:8" s="1" customFormat="1" ht="12">
      <c r="A25" s="122" t="s">
        <v>61</v>
      </c>
      <c r="B25" s="122"/>
      <c r="C25" s="122"/>
      <c r="D25" s="122"/>
      <c r="E25" s="122"/>
      <c r="F25" s="122"/>
      <c r="G25" s="3"/>
      <c r="H25" s="3"/>
    </row>
    <row r="26" spans="1:10" s="18" customFormat="1" ht="25.5" customHeight="1">
      <c r="A26" s="121" t="s">
        <v>136</v>
      </c>
      <c r="B26" s="121"/>
      <c r="C26" s="121"/>
      <c r="D26" s="121"/>
      <c r="E26" s="121"/>
      <c r="F26" s="121"/>
      <c r="G26" s="55"/>
      <c r="H26" s="55"/>
      <c r="I26" s="55"/>
      <c r="J26" s="55"/>
    </row>
    <row r="27" spans="1:6" s="18" customFormat="1" ht="12">
      <c r="A27" s="46" t="s">
        <v>78</v>
      </c>
      <c r="B27" s="46"/>
      <c r="C27" s="46"/>
      <c r="D27" s="46"/>
      <c r="E27" s="46"/>
      <c r="F27" s="46"/>
    </row>
  </sheetData>
  <mergeCells count="17">
    <mergeCell ref="A26:F26"/>
    <mergeCell ref="A25:F25"/>
    <mergeCell ref="A18:F18"/>
    <mergeCell ref="A21:F21"/>
    <mergeCell ref="F3:F5"/>
    <mergeCell ref="A6:F6"/>
    <mergeCell ref="A8:F8"/>
    <mergeCell ref="A9:F9"/>
    <mergeCell ref="A12:F12"/>
    <mergeCell ref="A15:F15"/>
    <mergeCell ref="A24:F24"/>
    <mergeCell ref="E3:E5"/>
    <mergeCell ref="C3:C5"/>
    <mergeCell ref="A1:D1"/>
    <mergeCell ref="A3:A5"/>
    <mergeCell ref="B3:B5"/>
    <mergeCell ref="D3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20" zoomScaleNormal="120" workbookViewId="0" topLeftCell="A1">
      <selection activeCell="A1" sqref="A1:D1"/>
    </sheetView>
  </sheetViews>
  <sheetFormatPr defaultColWidth="9.140625" defaultRowHeight="15"/>
  <cols>
    <col min="1" max="1" width="39.28125" style="0" customWidth="1"/>
    <col min="2" max="4" width="13.140625" style="0" customWidth="1"/>
    <col min="5" max="5" width="50.140625" style="0" customWidth="1"/>
    <col min="6" max="6" width="38.8515625" style="0" customWidth="1"/>
    <col min="7" max="7" width="11.00390625" style="0" customWidth="1"/>
  </cols>
  <sheetData>
    <row r="1" spans="1:5" s="1" customFormat="1" ht="15">
      <c r="A1" s="131" t="s">
        <v>153</v>
      </c>
      <c r="B1" s="132"/>
      <c r="C1" s="132"/>
      <c r="D1" s="132"/>
      <c r="E1" s="59"/>
    </row>
    <row r="2" spans="1:4" s="1" customFormat="1" ht="15" customHeight="1">
      <c r="A2" s="57" t="s">
        <v>86</v>
      </c>
      <c r="B2" s="56"/>
      <c r="C2" s="56"/>
      <c r="D2" s="58"/>
    </row>
    <row r="3" spans="1:7" s="1" customFormat="1" ht="38.25" customHeight="1">
      <c r="A3" s="66" t="s">
        <v>0</v>
      </c>
      <c r="B3" s="67">
        <v>2020</v>
      </c>
      <c r="C3" s="67">
        <v>2021</v>
      </c>
      <c r="D3" s="68">
        <v>2022</v>
      </c>
      <c r="E3" s="69" t="s">
        <v>1</v>
      </c>
      <c r="F3" s="58"/>
      <c r="G3" s="58"/>
    </row>
    <row r="4" spans="1:7" s="1" customFormat="1" ht="13.5">
      <c r="A4" s="12" t="s">
        <v>92</v>
      </c>
      <c r="B4" s="70"/>
      <c r="C4" s="70"/>
      <c r="D4" s="71"/>
      <c r="E4" s="72" t="s">
        <v>96</v>
      </c>
      <c r="F4" s="73"/>
      <c r="G4" s="73"/>
    </row>
    <row r="5" spans="1:7" s="1" customFormat="1" ht="24">
      <c r="A5" s="74" t="s">
        <v>87</v>
      </c>
      <c r="B5" s="75">
        <v>455644.92</v>
      </c>
      <c r="C5" s="76">
        <v>459370</v>
      </c>
      <c r="D5" s="89">
        <v>494523</v>
      </c>
      <c r="E5" s="77" t="s">
        <v>88</v>
      </c>
      <c r="F5" s="73"/>
      <c r="G5" s="73"/>
    </row>
    <row r="6" spans="1:7" s="1" customFormat="1" ht="12">
      <c r="A6" s="74" t="s">
        <v>48</v>
      </c>
      <c r="B6" s="78">
        <v>2805194.568</v>
      </c>
      <c r="C6" s="79">
        <v>2827711.708</v>
      </c>
      <c r="D6" s="89">
        <v>3110549.4</v>
      </c>
      <c r="E6" s="77" t="s">
        <v>47</v>
      </c>
      <c r="F6" s="73"/>
      <c r="G6" s="73"/>
    </row>
    <row r="7" spans="1:7" s="1" customFormat="1" ht="12">
      <c r="A7" s="12" t="s">
        <v>89</v>
      </c>
      <c r="B7" s="80">
        <v>59406</v>
      </c>
      <c r="C7" s="81">
        <v>65667</v>
      </c>
      <c r="D7" s="80">
        <v>85758</v>
      </c>
      <c r="E7" s="82" t="s">
        <v>90</v>
      </c>
      <c r="F7" s="73"/>
      <c r="G7" s="73"/>
    </row>
    <row r="8" spans="1:8" s="1" customFormat="1" ht="12">
      <c r="A8" s="83" t="s">
        <v>91</v>
      </c>
      <c r="B8" s="84"/>
      <c r="C8" s="85"/>
      <c r="D8" s="84"/>
      <c r="E8" s="84"/>
      <c r="F8" s="86"/>
      <c r="G8" s="73"/>
      <c r="H8" s="3"/>
    </row>
    <row r="9" spans="1:7" s="50" customFormat="1" ht="13.5" customHeight="1">
      <c r="A9" s="133" t="s">
        <v>94</v>
      </c>
      <c r="B9" s="133"/>
      <c r="C9" s="133"/>
      <c r="D9" s="133"/>
      <c r="E9" s="133"/>
      <c r="F9" s="133"/>
      <c r="G9" s="133"/>
    </row>
    <row r="10" spans="1:7" ht="15">
      <c r="A10" s="87" t="s">
        <v>93</v>
      </c>
      <c r="B10" s="88"/>
      <c r="C10" s="88"/>
      <c r="D10" s="88"/>
      <c r="E10" s="88"/>
      <c r="F10" s="88"/>
      <c r="G10" s="88"/>
    </row>
    <row r="11" spans="1:7" s="50" customFormat="1" ht="14.25" customHeight="1">
      <c r="A11" s="134" t="s">
        <v>95</v>
      </c>
      <c r="B11" s="134"/>
      <c r="C11" s="134"/>
      <c r="D11" s="134"/>
      <c r="E11" s="134"/>
      <c r="F11" s="134"/>
      <c r="G11" s="134"/>
    </row>
  </sheetData>
  <mergeCells count="3">
    <mergeCell ref="A1:D1"/>
    <mergeCell ref="A9:G9"/>
    <mergeCell ref="A11:G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Maciej</dc:creator>
  <cp:keywords/>
  <dc:description/>
  <cp:lastModifiedBy>Madajczak Aneta</cp:lastModifiedBy>
  <cp:lastPrinted>2020-11-16T20:29:38Z</cp:lastPrinted>
  <dcterms:created xsi:type="dcterms:W3CDTF">2020-06-24T09:56:37Z</dcterms:created>
  <dcterms:modified xsi:type="dcterms:W3CDTF">2024-01-09T11:48:01Z</dcterms:modified>
  <cp:category/>
  <cp:version/>
  <cp:contentType/>
  <cp:contentStatus/>
</cp:coreProperties>
</file>