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ublikacje_WA\W_opracowaniu_WA\Edukacja 2017\"/>
    </mc:Choice>
  </mc:AlternateContent>
  <bookViews>
    <workbookView xWindow="0" yWindow="0" windowWidth="19200" windowHeight="11445" tabRatio="811"/>
  </bookViews>
  <sheets>
    <sheet name="Dział I" sheetId="17" r:id="rId1"/>
    <sheet name="Tabl. 1." sheetId="62" r:id="rId2"/>
    <sheet name="Tabl. 2." sheetId="5" r:id="rId3"/>
    <sheet name="Tabl. 3." sheetId="63" r:id="rId4"/>
    <sheet name="Tabl 4." sheetId="60" r:id="rId5"/>
    <sheet name="Tabl. 5." sheetId="61" r:id="rId6"/>
    <sheet name="Tabl. 6." sheetId="64" r:id="rId7"/>
    <sheet name="Tabl. 7." sheetId="65" r:id="rId8"/>
  </sheets>
  <definedNames>
    <definedName name="DOCHODY__BUDŻETÓW__JEDNOSTEK__SAMORZĄDU__TERYTORIALNEGO_WEDŁUG__RODZAJÓW">'Dział I'!#REF!</definedName>
    <definedName name="OLE_LINK5" localSheetId="4">'Tabl 4.'!#REF!</definedName>
  </definedNames>
  <calcPr calcId="152511"/>
</workbook>
</file>

<file path=xl/calcChain.xml><?xml version="1.0" encoding="utf-8"?>
<calcChain xmlns="http://schemas.openxmlformats.org/spreadsheetml/2006/main">
  <c r="D15" i="65" l="1"/>
  <c r="E15" i="65"/>
  <c r="F15" i="65"/>
  <c r="D16" i="65"/>
  <c r="E16" i="65"/>
  <c r="F16" i="65"/>
  <c r="D17" i="65"/>
  <c r="E17" i="65"/>
  <c r="F17" i="65"/>
  <c r="D18" i="65"/>
  <c r="E18" i="65"/>
  <c r="F18" i="65"/>
  <c r="E19" i="65"/>
  <c r="F19" i="65"/>
  <c r="E20" i="65"/>
  <c r="C16" i="65"/>
  <c r="C17" i="65"/>
  <c r="C18" i="65"/>
  <c r="C19" i="65"/>
  <c r="C20" i="65"/>
  <c r="C15" i="65"/>
  <c r="D16" i="64"/>
  <c r="E16" i="64"/>
  <c r="F16" i="64"/>
  <c r="D17" i="64"/>
  <c r="E17" i="64"/>
  <c r="F17" i="64"/>
  <c r="D18" i="64"/>
  <c r="E18" i="64"/>
  <c r="F18" i="64"/>
  <c r="D19" i="64"/>
  <c r="E19" i="64"/>
  <c r="F19" i="64"/>
  <c r="D20" i="64"/>
  <c r="E20" i="64"/>
  <c r="F20" i="64"/>
  <c r="E21" i="64"/>
  <c r="F21" i="64"/>
  <c r="E22" i="64"/>
  <c r="C17" i="64"/>
  <c r="C18" i="64"/>
  <c r="C19" i="64"/>
  <c r="C20" i="64"/>
  <c r="C21" i="64"/>
  <c r="C22" i="64"/>
  <c r="C16" i="64"/>
  <c r="D15" i="63"/>
  <c r="E15" i="63"/>
  <c r="F15" i="63"/>
  <c r="G15" i="63"/>
  <c r="D16" i="63"/>
  <c r="E16" i="63"/>
  <c r="F16" i="63"/>
  <c r="G16" i="63"/>
  <c r="D17" i="63"/>
  <c r="E17" i="63"/>
  <c r="F17" i="63"/>
  <c r="G17" i="63"/>
  <c r="D18" i="63"/>
  <c r="E18" i="63"/>
  <c r="F18" i="63"/>
  <c r="G18" i="63"/>
  <c r="D19" i="63"/>
  <c r="E19" i="63"/>
  <c r="F19" i="63"/>
  <c r="G19" i="63"/>
  <c r="D20" i="63"/>
  <c r="E20" i="63"/>
  <c r="F20" i="63"/>
  <c r="G20" i="63"/>
  <c r="C16" i="63"/>
  <c r="C17" i="63"/>
  <c r="C18" i="63"/>
  <c r="C19" i="63"/>
  <c r="C20" i="63"/>
  <c r="C15" i="63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C17" i="5"/>
  <c r="C18" i="5"/>
  <c r="C19" i="5"/>
  <c r="C20" i="5"/>
  <c r="C21" i="5"/>
  <c r="C22" i="5"/>
  <c r="C16" i="5"/>
</calcChain>
</file>

<file path=xl/sharedStrings.xml><?xml version="1.0" encoding="utf-8"?>
<sst xmlns="http://schemas.openxmlformats.org/spreadsheetml/2006/main" count="322" uniqueCount="105">
  <si>
    <r>
      <t xml:space="preserve">O G Ó Ł E M / </t>
    </r>
    <r>
      <rPr>
        <i/>
        <sz val="8"/>
        <color theme="1"/>
        <rFont val="Arial Narrow"/>
        <family val="2"/>
        <charset val="238"/>
      </rPr>
      <t>T O T A L</t>
    </r>
  </si>
  <si>
    <t xml:space="preserve">2010/2011  </t>
  </si>
  <si>
    <t xml:space="preserve">2011/2012  </t>
  </si>
  <si>
    <t xml:space="preserve">2012/2013  </t>
  </si>
  <si>
    <r>
      <t xml:space="preserve">MĘŻCZYŹNI / </t>
    </r>
    <r>
      <rPr>
        <i/>
        <sz val="8"/>
        <color theme="1"/>
        <rFont val="Arial Narrow"/>
        <family val="2"/>
        <charset val="238"/>
      </rPr>
      <t>MALES</t>
    </r>
  </si>
  <si>
    <r>
      <t xml:space="preserve">KOBIETY / </t>
    </r>
    <r>
      <rPr>
        <i/>
        <sz val="8"/>
        <color theme="1"/>
        <rFont val="Arial Narrow"/>
        <family val="2"/>
        <charset val="238"/>
      </rPr>
      <t>FEMALES</t>
    </r>
  </si>
  <si>
    <r>
      <t xml:space="preserve">UCZNIOWIE / </t>
    </r>
    <r>
      <rPr>
        <i/>
        <sz val="8"/>
        <color theme="1"/>
        <rFont val="Arial Narrow"/>
        <family val="2"/>
        <charset val="238"/>
      </rPr>
      <t>STUDENTS</t>
    </r>
  </si>
  <si>
    <r>
      <t xml:space="preserve">ABSOLWENCI / </t>
    </r>
    <r>
      <rPr>
        <i/>
        <sz val="8"/>
        <color theme="1"/>
        <rFont val="Arial Narrow"/>
        <family val="2"/>
        <charset val="238"/>
      </rPr>
      <t>GRADUATES</t>
    </r>
  </si>
  <si>
    <t>2013/2014</t>
  </si>
  <si>
    <t>2014/2015</t>
  </si>
  <si>
    <t>2015/2016</t>
  </si>
  <si>
    <t>2016/2017</t>
  </si>
  <si>
    <t>ponadgimnazjalne</t>
  </si>
  <si>
    <t>upper secondary</t>
  </si>
  <si>
    <t>zasadnicze zawodowe</t>
  </si>
  <si>
    <t>basic vocational</t>
  </si>
  <si>
    <r>
      <t xml:space="preserve">ROK SZKOLNY
</t>
    </r>
    <r>
      <rPr>
        <i/>
        <sz val="8"/>
        <color theme="1"/>
        <rFont val="Arial Narrow"/>
        <family val="2"/>
        <charset val="238"/>
      </rPr>
      <t>SCHOOL YEAR</t>
    </r>
  </si>
  <si>
    <r>
      <t xml:space="preserve">gimnazja
</t>
    </r>
    <r>
      <rPr>
        <i/>
        <sz val="8"/>
        <color theme="1"/>
        <rFont val="Arial Narrow"/>
        <family val="2"/>
        <charset val="238"/>
      </rPr>
      <t>lower
secondary</t>
    </r>
  </si>
  <si>
    <r>
      <t xml:space="preserve">Policealne
</t>
    </r>
    <r>
      <rPr>
        <i/>
        <sz val="8"/>
        <color theme="1"/>
        <rFont val="Arial Narrow"/>
        <family val="2"/>
        <charset val="238"/>
      </rPr>
      <t>Post-secondary</t>
    </r>
  </si>
  <si>
    <r>
      <t xml:space="preserve">Dla dzieci i młodzieży  </t>
    </r>
    <r>
      <rPr>
        <i/>
        <sz val="8"/>
        <color theme="1"/>
        <rFont val="Arial Narrow"/>
        <family val="2"/>
        <charset val="238"/>
      </rPr>
      <t xml:space="preserve"> For children and youths</t>
    </r>
  </si>
  <si>
    <r>
      <t xml:space="preserve">Dla dorosłych   </t>
    </r>
    <r>
      <rPr>
        <i/>
        <sz val="8"/>
        <color theme="1"/>
        <rFont val="Arial Narrow"/>
        <family val="2"/>
        <charset val="238"/>
      </rPr>
      <t>For adults</t>
    </r>
  </si>
  <si>
    <t>Szkoły
Schools</t>
  </si>
  <si>
    <r>
      <t xml:space="preserve">Szkoły
</t>
    </r>
    <r>
      <rPr>
        <i/>
        <sz val="8"/>
        <color theme="1"/>
        <rFont val="Arial Narrow"/>
        <family val="2"/>
        <charset val="238"/>
      </rPr>
      <t>Schools</t>
    </r>
  </si>
  <si>
    <r>
      <t xml:space="preserve">podstawowe
</t>
    </r>
    <r>
      <rPr>
        <i/>
        <sz val="8"/>
        <color theme="1"/>
        <rFont val="Arial Narrow"/>
        <family val="2"/>
        <charset val="238"/>
      </rPr>
      <t>primary</t>
    </r>
  </si>
  <si>
    <r>
      <t xml:space="preserve">gimnazjalne
</t>
    </r>
    <r>
      <rPr>
        <i/>
        <sz val="8"/>
        <color theme="1"/>
        <rFont val="Arial Narrow"/>
        <family val="2"/>
        <charset val="238"/>
      </rPr>
      <t>lower secondary</t>
    </r>
  </si>
  <si>
    <r>
      <t xml:space="preserve">ponadgimnazjalne
</t>
    </r>
    <r>
      <rPr>
        <i/>
        <sz val="8"/>
        <color theme="1"/>
        <rFont val="Arial Narrow"/>
        <family val="2"/>
        <charset val="238"/>
      </rPr>
      <t>upper secondary</t>
    </r>
  </si>
  <si>
    <r>
      <t>ogólnokształcące</t>
    </r>
    <r>
      <rPr>
        <vertAlign val="superscript"/>
        <sz val="8"/>
        <color theme="1"/>
        <rFont val="Arial Narrow"/>
        <family val="2"/>
        <charset val="238"/>
      </rPr>
      <t>a</t>
    </r>
    <r>
      <rPr>
        <sz val="8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general</t>
    </r>
    <r>
      <rPr>
        <i/>
        <vertAlign val="superscript"/>
        <sz val="8"/>
        <color theme="1"/>
        <rFont val="Arial Narrow"/>
        <family val="2"/>
        <charset val="238"/>
      </rPr>
      <t>a</t>
    </r>
  </si>
  <si>
    <r>
      <t>zawodowe</t>
    </r>
    <r>
      <rPr>
        <vertAlign val="superscript"/>
        <sz val="8"/>
        <color theme="1"/>
        <rFont val="Arial Narrow"/>
        <family val="2"/>
        <charset val="238"/>
      </rPr>
      <t>b</t>
    </r>
    <r>
      <rPr>
        <sz val="8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vocational</t>
    </r>
    <r>
      <rPr>
        <i/>
        <vertAlign val="superscript"/>
        <sz val="8"/>
        <color theme="1"/>
        <rFont val="Arial Narrow"/>
        <family val="2"/>
        <charset val="238"/>
      </rPr>
      <t>b</t>
    </r>
  </si>
  <si>
    <r>
      <t xml:space="preserve">Ogółem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</si>
  <si>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Nauczanie w formie
</t>
    </r>
    <r>
      <rPr>
        <i/>
        <sz val="8"/>
        <color theme="1"/>
        <rFont val="Arial Narrow"/>
        <family val="2"/>
        <charset val="238"/>
      </rPr>
      <t>Type of education</t>
    </r>
  </si>
  <si>
    <t>Uczniowie
Students</t>
  </si>
  <si>
    <r>
      <t xml:space="preserve">ogółem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</si>
  <si>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w tym kobiety
</t>
    </r>
    <r>
      <rPr>
        <i/>
        <sz val="8"/>
        <color theme="1"/>
        <rFont val="Arial Narrow"/>
        <family val="2"/>
        <charset val="238"/>
      </rPr>
      <t>of which female</t>
    </r>
  </si>
  <si>
    <t>a, c Including supplementary general secondary schools until: a - the 2012/13 school year, c - the 2013/14 school year.  b Including specialized secondary schools until the 2013/14 school year, technical secondary schools, supplementary technical secondary schools until the 2013/14 school year and general art schools leading to professional certification. d Including specialized secondary schools until the 2013/14 school year, technical secondary schools until the 2015/16 school year and supplementary technical secondary schools until the 2014/15 school year.</t>
  </si>
  <si>
    <r>
      <t>TABL. 2.</t>
    </r>
    <r>
      <rPr>
        <b/>
        <sz val="8"/>
        <color theme="1"/>
        <rFont val="Arial Narrow"/>
        <family val="2"/>
        <charset val="238"/>
      </rPr>
      <t xml:space="preserve"> UCZNIOWIE W SZKOŁACH DLA DZIECI I MŁODZIEŻY (bez specjalnych)</t>
    </r>
    <r>
      <rPr>
        <sz val="8"/>
        <color theme="1"/>
        <rFont val="Arial Narrow"/>
        <family val="2"/>
        <charset val="238"/>
      </rPr>
      <t xml:space="preserve">
            </t>
    </r>
    <r>
      <rPr>
        <i/>
        <sz val="8"/>
        <color theme="1"/>
        <rFont val="Arial Narrow"/>
        <family val="2"/>
        <charset val="238"/>
      </rPr>
      <t xml:space="preserve">  STUDENTS IN SCHOOLS FOR CHILDREN AND YOUTH (excluding special schools)</t>
    </r>
  </si>
  <si>
    <t xml:space="preserve">a Łącznie z uzupełniającymi liceami ogólnokształcącymi do roku szkolnego 2012/13.  b Obejmują licea profilowane do roku szkolnego 2013/14, technika, technika uzupełniające do roku szkolnego 2013/14 oraz ogólnokształcące szkoły artystyczne dające uprawnienia zawodowe. </t>
  </si>
  <si>
    <t xml:space="preserve">a Łącznie z uzupełniającymi liceami ogólnokształcącymi do roku szkolnego 2012/13.  b Obejmują licea profilowane do roku szkolnego 2013/14, technika, technika uzupełniające do roku szkolnego 2012/13 oraz ogólnokształcące szkoły artystyczne dające uprawnienia zawodowe. </t>
  </si>
  <si>
    <r>
      <t>TABL. 3.</t>
    </r>
    <r>
      <rPr>
        <b/>
        <sz val="8"/>
        <color theme="1"/>
        <rFont val="Arial Narrow"/>
        <family val="2"/>
        <charset val="238"/>
      </rPr>
      <t xml:space="preserve"> ABSOLWENCI SZKÓŁ DLA DZIECI I MŁODZIEŻY (bez specjalnych)</t>
    </r>
    <r>
      <rPr>
        <sz val="8"/>
        <color theme="1"/>
        <rFont val="Arial Narrow"/>
        <family val="2"/>
        <charset val="238"/>
      </rPr>
      <t xml:space="preserve">
            </t>
    </r>
    <r>
      <rPr>
        <i/>
        <sz val="8"/>
        <color theme="1"/>
        <rFont val="Arial Narrow"/>
        <family val="2"/>
        <charset val="238"/>
      </rPr>
      <t xml:space="preserve"> GRADUATES OF SCHOOLS FOR CHILDREN AND YOUTH (excluding special schools)</t>
    </r>
  </si>
  <si>
    <r>
      <t xml:space="preserve">dziennej i stacjonarnej
</t>
    </r>
    <r>
      <rPr>
        <i/>
        <sz val="8"/>
        <color theme="1"/>
        <rFont val="Arial Narrow"/>
        <family val="2"/>
        <charset val="238"/>
      </rPr>
      <t>day and full-time programmes</t>
    </r>
  </si>
  <si>
    <r>
      <t xml:space="preserve">wieczorowej i zaocznej
</t>
    </r>
    <r>
      <rPr>
        <i/>
        <sz val="8"/>
        <color theme="1"/>
        <rFont val="Arial Narrow"/>
        <family val="2"/>
        <charset val="238"/>
      </rPr>
      <t>evening and weekend</t>
    </r>
  </si>
  <si>
    <r>
      <t>Absolwenci</t>
    </r>
    <r>
      <rPr>
        <sz val="8"/>
        <color theme="1"/>
        <rFont val="Arial Narrow"/>
        <family val="2"/>
        <charset val="238"/>
      </rPr>
      <t xml:space="preserve">
Graduates</t>
    </r>
  </si>
  <si>
    <r>
      <t xml:space="preserve">SPECJALNE SZKOŁY PRZYSPOSABIAJĄCE DO PRACY
</t>
    </r>
    <r>
      <rPr>
        <i/>
        <sz val="8"/>
        <color theme="1"/>
        <rFont val="Arial Narrow"/>
        <family val="2"/>
        <charset val="238"/>
      </rPr>
      <t>SPECIAL JOB-TRAINING</t>
    </r>
  </si>
  <si>
    <r>
      <t xml:space="preserve">ZASADNICZE ZAWODOWE
</t>
    </r>
    <r>
      <rPr>
        <i/>
        <sz val="8"/>
        <color theme="1"/>
        <rFont val="Arial Narrow"/>
        <family val="2"/>
        <charset val="238"/>
      </rPr>
      <t>BASIC VOCATIONAL</t>
    </r>
  </si>
  <si>
    <r>
      <t xml:space="preserve">SZKOŁY PODSTAWOWE
</t>
    </r>
    <r>
      <rPr>
        <i/>
        <sz val="8"/>
        <color theme="1"/>
        <rFont val="Arial Narrow"/>
        <family val="2"/>
        <charset val="238"/>
      </rPr>
      <t>PRIMARY</t>
    </r>
  </si>
  <si>
    <r>
      <t xml:space="preserve">GIMNAZJA
</t>
    </r>
    <r>
      <rPr>
        <i/>
        <sz val="8"/>
        <color theme="1"/>
        <rFont val="Arial Narrow"/>
        <family val="2"/>
        <charset val="238"/>
      </rPr>
      <t xml:space="preserve">LOWER SECONDARY </t>
    </r>
  </si>
  <si>
    <r>
      <t xml:space="preserve">POLICEALNE
</t>
    </r>
    <r>
      <rPr>
        <i/>
        <sz val="8"/>
        <color theme="1"/>
        <rFont val="Arial Narrow"/>
        <family val="2"/>
        <charset val="238"/>
      </rPr>
      <t>POST-SECONDARY</t>
    </r>
  </si>
  <si>
    <r>
      <t xml:space="preserve">TECHNIKA
</t>
    </r>
    <r>
      <rPr>
        <i/>
        <sz val="8"/>
        <color theme="1"/>
        <rFont val="Arial Narrow"/>
        <family val="2"/>
        <charset val="238"/>
      </rPr>
      <t>TECHNICAL SECONDARY</t>
    </r>
  </si>
  <si>
    <t xml:space="preserve">a Łącznie z uzupełniającymi liceami ogólnokształcącymi do roku szkolnego 2012/13. </t>
  </si>
  <si>
    <t xml:space="preserve">a ncluding supplementary general secondary schools until: the 2012/13 school year.  </t>
  </si>
  <si>
    <t>a Including supplementary general secondary schools until: the 2012/13 school year.  b Including specialized secondary schools until the 2013/14 school year, technical secondary schools, supplementary technical secondary schools until the 2013/14 school year and general art schools leading to professional certification.</t>
  </si>
  <si>
    <t>a Including supplementary general secondary schools until: the 2012/13 school year.  b Including specialized secondary schools until the 2013/14 school year, technical secondary schools, supplementary technical secondary schools until the 2012/13 school year and general art schools leading to professional certification.</t>
  </si>
  <si>
    <t>a Including supplementary general secondary schools until the 2013/14 school year. b Including specialized secondary schools until the 2013/14 school year, technical secondary schools until the 2015/16 school year and supplementary technical secondary schools until the 2014/15 school year.</t>
  </si>
  <si>
    <t xml:space="preserve">a Łącznie z uzupełniającymi liceami ogólnokształcącymi do roku szkolnego 2013/14.  b Obejmują licea profilowane do roku szkolnego 2013/14, technika do roku szkolnego 2015/16 oraz technika uzupełniające do roku szkolnego 2014/15. </t>
  </si>
  <si>
    <t>a, c Łącznie z uzupełniającymi liceami ogólnokształcącymi do roku szkolnego: a - 2012/13, c - 2013/14.  b Obejmują licea profilowane do roku szkolnego 2013/14, technika, technika uzupełniające do roku szkolnego 2013/14 oraz ogólnokształcące szkoły artystyczne dające uprawnienia zawodowe. d  Obejmują licea profilowane do roku szkolnego 2013/14, technika do roku szkolnego 2015/16 oraz technika uzupełniające do roku szkolnego 2014/15.</t>
  </si>
  <si>
    <r>
      <t xml:space="preserve">TABL.4. </t>
    </r>
    <r>
      <rPr>
        <b/>
        <sz val="8"/>
        <color theme="1"/>
        <rFont val="Arial Narrow"/>
        <family val="2"/>
        <charset val="238"/>
      </rPr>
      <t>UCZNIOWIE I ABSOLWENCI SZKÓŁ POLICEALNYCH (bez specjalnych)</t>
    </r>
    <r>
      <rPr>
        <sz val="8"/>
        <color theme="1"/>
        <rFont val="Arial Narrow"/>
        <family val="2"/>
        <charset val="238"/>
      </rPr>
      <t xml:space="preserve"> 
             </t>
    </r>
    <r>
      <rPr>
        <i/>
        <sz val="8"/>
        <color theme="1"/>
        <rFont val="Arial Narrow"/>
        <family val="2"/>
        <charset val="238"/>
      </rPr>
      <t>STUDENTS AND GRADUATES OF POST-SECONDARY SCHOOLS (excluding special schools)</t>
    </r>
  </si>
  <si>
    <r>
      <t>TABL.5.</t>
    </r>
    <r>
      <rPr>
        <b/>
        <sz val="8"/>
        <color theme="1"/>
        <rFont val="Arial Narrow"/>
        <family val="2"/>
        <charset val="238"/>
      </rPr>
      <t xml:space="preserve"> SZKOŁY SPECJALNE
         </t>
    </r>
    <r>
      <rPr>
        <i/>
        <sz val="8"/>
        <color theme="1"/>
        <rFont val="Arial Narrow"/>
        <family val="2"/>
        <charset val="238"/>
      </rPr>
      <t xml:space="preserve">    SPECIAL SCHOOLS</t>
    </r>
  </si>
  <si>
    <r>
      <t>TABL. 6.</t>
    </r>
    <r>
      <rPr>
        <b/>
        <sz val="8"/>
        <color theme="1"/>
        <rFont val="Arial Narrow"/>
        <family val="2"/>
        <charset val="238"/>
      </rPr>
      <t xml:space="preserve"> UCZNIOWIE W SZKOŁACH DLA DOROSŁYCH</t>
    </r>
    <r>
      <rPr>
        <sz val="8"/>
        <color theme="1"/>
        <rFont val="Arial Narrow"/>
        <family val="2"/>
        <charset val="238"/>
      </rPr>
      <t xml:space="preserve">
            </t>
    </r>
    <r>
      <rPr>
        <i/>
        <sz val="8"/>
        <color theme="1"/>
        <rFont val="Arial Narrow"/>
        <family val="2"/>
        <charset val="238"/>
      </rPr>
      <t xml:space="preserve">  STUDENTS IN SCHOOLS FOR ADULTS </t>
    </r>
  </si>
  <si>
    <t xml:space="preserve">a Łącznie z uzupełniającymi liceami ogólnokształcącymi do roku szkolnego 2013/14.  b Obejmują licea profilowane do roku szkolnego 2013/14 oraz do roku szkolnego 2014/15 - technika i technika uzupełniające. </t>
  </si>
  <si>
    <t>a Including supplementary general secondary schools until the 2013/14 school year. b Including specialized secondary schools until the 2013/14 school year and until the 2014/15 school year - technical secondary schools and supplementary technical secondary schools.</t>
  </si>
  <si>
    <r>
      <t>TABL. 7.</t>
    </r>
    <r>
      <rPr>
        <b/>
        <sz val="8"/>
        <color theme="1"/>
        <rFont val="Arial Narrow"/>
        <family val="2"/>
        <charset val="238"/>
      </rPr>
      <t xml:space="preserve"> ABSOLWENCI W SZKOŁACH DLA DOROSŁYCH</t>
    </r>
    <r>
      <rPr>
        <sz val="8"/>
        <color theme="1"/>
        <rFont val="Arial Narrow"/>
        <family val="2"/>
        <charset val="238"/>
      </rPr>
      <t xml:space="preserve">
            </t>
    </r>
    <r>
      <rPr>
        <i/>
        <sz val="8"/>
        <color theme="1"/>
        <rFont val="Arial Narrow"/>
        <family val="2"/>
        <charset val="238"/>
      </rPr>
      <t xml:space="preserve">  GRADUATES IN SCHOOLS FOR ADULTS </t>
    </r>
  </si>
  <si>
    <t>TABL. 2. UCZNIOWIE W SZKOŁACH DLA DZIECI I MŁODZIEŻY (bez specjalnych)</t>
  </si>
  <si>
    <t>TABL. 3. ABSOLWENCI SZKÓŁ DLA DZIECI I MŁODZIEŻY (bez specjalnych)</t>
  </si>
  <si>
    <t>TABL. 6. UCZNIOWIE W SZKOŁACH DLA DOROSŁYCH</t>
  </si>
  <si>
    <t>TABL. 7. ABSOLWENCI W SZKOŁACH DLA DOROSŁYCH</t>
  </si>
  <si>
    <t xml:space="preserve">              STUDENTS IN SCHOOLS FOR CHILDREN AND YOUTH (excluding special schools)</t>
  </si>
  <si>
    <t xml:space="preserve">              GRADUATES OF SCHOOLS FOR CHILDREN AND YOUTH (excluding special schools)</t>
  </si>
  <si>
    <t xml:space="preserve">              STUDENTS IN SCHOOLS FOR ADULTS </t>
  </si>
  <si>
    <t xml:space="preserve">              GRADUATES IN SCHOOLS FOR ADULTS </t>
  </si>
  <si>
    <r>
      <t>ogólnokształcące</t>
    </r>
    <r>
      <rPr>
        <vertAlign val="superscript"/>
        <sz val="8"/>
        <color theme="1"/>
        <rFont val="Arial Narrow"/>
        <family val="2"/>
        <charset val="238"/>
      </rPr>
      <t>a</t>
    </r>
  </si>
  <si>
    <r>
      <t>zawodowe</t>
    </r>
    <r>
      <rPr>
        <vertAlign val="superscript"/>
        <sz val="8"/>
        <color theme="1"/>
        <rFont val="Arial Narrow"/>
        <family val="2"/>
        <charset val="238"/>
      </rPr>
      <t>b</t>
    </r>
  </si>
  <si>
    <r>
      <t>ogólnokształcące</t>
    </r>
    <r>
      <rPr>
        <vertAlign val="superscript"/>
        <sz val="8"/>
        <color theme="1"/>
        <rFont val="Arial Narrow"/>
        <family val="2"/>
        <charset val="238"/>
      </rPr>
      <t>c</t>
    </r>
  </si>
  <si>
    <r>
      <t>zawodowe</t>
    </r>
    <r>
      <rPr>
        <vertAlign val="superscript"/>
        <sz val="8"/>
        <color theme="1"/>
        <rFont val="Arial Narrow"/>
        <family val="2"/>
        <charset val="238"/>
      </rPr>
      <t>d</t>
    </r>
  </si>
  <si>
    <r>
      <t>general</t>
    </r>
    <r>
      <rPr>
        <vertAlign val="superscript"/>
        <sz val="8"/>
        <color theme="1"/>
        <rFont val="Arial Narrow"/>
        <family val="2"/>
        <charset val="238"/>
      </rPr>
      <t>a</t>
    </r>
  </si>
  <si>
    <r>
      <t>vocational</t>
    </r>
    <r>
      <rPr>
        <vertAlign val="superscript"/>
        <sz val="8"/>
        <color theme="1"/>
        <rFont val="Arial Narrow"/>
        <family val="2"/>
        <charset val="238"/>
      </rPr>
      <t>b</t>
    </r>
  </si>
  <si>
    <r>
      <t>general</t>
    </r>
    <r>
      <rPr>
        <vertAlign val="superscript"/>
        <sz val="8"/>
        <color theme="1"/>
        <rFont val="Arial Narrow"/>
        <family val="2"/>
        <charset val="238"/>
      </rPr>
      <t>c</t>
    </r>
  </si>
  <si>
    <r>
      <t>vocational</t>
    </r>
    <r>
      <rPr>
        <vertAlign val="superscript"/>
        <sz val="8"/>
        <color theme="1"/>
        <rFont val="Arial Narrow"/>
        <family val="2"/>
        <charset val="238"/>
      </rPr>
      <t>d</t>
    </r>
  </si>
  <si>
    <t>.</t>
  </si>
  <si>
    <r>
      <t xml:space="preserve">TABL. 1. </t>
    </r>
    <r>
      <rPr>
        <b/>
        <sz val="8"/>
        <color theme="1"/>
        <rFont val="Arial Narrow"/>
        <family val="2"/>
        <charset val="238"/>
      </rPr>
      <t>SZKOŁY W SYSTEMIE OŚWIATY</t>
    </r>
  </si>
  <si>
    <t xml:space="preserve"> SCHOOLS IN THE SCHOOL SYSTEM</t>
  </si>
  <si>
    <t>TABL. 1. SZKOŁY W SYSTEMIE OŚWIATY</t>
  </si>
  <si>
    <r>
      <t>LICEA OGÓLNOKSZTAŁCĄCE</t>
    </r>
    <r>
      <rPr>
        <vertAlign val="superscript"/>
        <sz val="8"/>
        <color theme="1"/>
        <rFont val="Arial Narrow"/>
        <family val="2"/>
        <charset val="238"/>
      </rPr>
      <t>a</t>
    </r>
    <r>
      <rPr>
        <sz val="8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GENERAL SECONDARY</t>
    </r>
    <r>
      <rPr>
        <i/>
        <vertAlign val="superscript"/>
        <sz val="8"/>
        <color theme="1"/>
        <rFont val="Arial Narrow"/>
        <family val="2"/>
        <charset val="238"/>
      </rPr>
      <t>a</t>
    </r>
  </si>
  <si>
    <r>
      <t xml:space="preserve">zasadnicze zawodowe
</t>
    </r>
    <r>
      <rPr>
        <i/>
        <sz val="8"/>
        <rFont val="Arial Narrow"/>
        <family val="2"/>
        <charset val="238"/>
      </rPr>
      <t>basic vocational</t>
    </r>
  </si>
  <si>
    <r>
      <t xml:space="preserve">specjalne przysposa-biające do pracy
</t>
    </r>
    <r>
      <rPr>
        <i/>
        <sz val="8"/>
        <color theme="1"/>
        <rFont val="Arial Narrow"/>
        <family val="2"/>
        <charset val="238"/>
      </rPr>
      <t>special job-training</t>
    </r>
  </si>
  <si>
    <t>x</t>
  </si>
  <si>
    <t>-</t>
  </si>
  <si>
    <t xml:space="preserve">              SCHOOLS IN THE SCHOOL SYSTEM</t>
  </si>
  <si>
    <t>Edukacja i wychowanie w województwie dolnośląskim w latach szkolnych 2013/14 - 2016/17</t>
  </si>
  <si>
    <t>Education in dolnośląskie voivodship in the 2013/14 - 2016/17 school years</t>
  </si>
  <si>
    <r>
      <t xml:space="preserve">DZIAŁ I. TABLICE PRZEGLĄDOWE
</t>
    </r>
    <r>
      <rPr>
        <b/>
        <i/>
        <sz val="11"/>
        <color rgb="FF002060"/>
        <rFont val="Arial"/>
        <family val="2"/>
        <charset val="238"/>
      </rPr>
      <t>CHAPTER I. REVIEW TABLES</t>
    </r>
  </si>
  <si>
    <t xml:space="preserve">TABL. 4. UCZNIOWIE I ABSOLWENCI SZKÓŁ POLICEALNYCH (bez specjalnych) </t>
  </si>
  <si>
    <t>TABL. 5. SZKOŁY SPECJALNE</t>
  </si>
  <si>
    <t xml:space="preserve">              SPECIAL SCHOOLS</t>
  </si>
  <si>
    <t xml:space="preserve">               STUDENTS AND GRADUATES OF POST-SECONDARY SCHOOLS (excluding special schools)</t>
  </si>
  <si>
    <t>OBJAŚNIENIA ZNAKÓW UMOWNYCH</t>
  </si>
  <si>
    <t>SYMBOLS</t>
  </si>
  <si>
    <t xml:space="preserve">Kreska ( — )   – zjawisko nie wystąpiło. </t>
  </si>
  <si>
    <t>Kropka ( . )     – zupełny brak informacji albo brak informacji wiarygodnych.</t>
  </si>
  <si>
    <t>Znak x            – wypełnienie pozycji jest niemożliwe lub niecelowe.</t>
  </si>
  <si>
    <t>„W tym”          – oznacza, że nie podaje się wszystkich składników sumy.</t>
  </si>
  <si>
    <t xml:space="preserve"> „Of which”         indicates that not all elements of the sum are given.</t>
  </si>
  <si>
    <t xml:space="preserve">                          magnitude zero.</t>
  </si>
  <si>
    <t xml:space="preserve">                          magnitude not zero, but less than 0,05 of a unit.</t>
  </si>
  <si>
    <t xml:space="preserve">                          data not available or not reliable.</t>
  </si>
  <si>
    <t xml:space="preserve">                          not applicable.</t>
  </si>
  <si>
    <t>Zero: ( 0 ,0)    – zjawisko istniało w wielkości mniejszej od 0,05.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</si>
</sst>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8"/>
      <name val="Arial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9"/>
      <name val="Arial"/>
      <family val="2"/>
      <charset val="238"/>
    </font>
    <font>
      <b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8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9"/>
      <color rgb="FF002060"/>
      <name val="Arial Narrow"/>
      <family val="2"/>
      <charset val="238"/>
    </font>
    <font>
      <i/>
      <sz val="9"/>
      <color rgb="FF002060"/>
      <name val="Arial Narrow"/>
      <family val="2"/>
      <charset val="238"/>
    </font>
    <font>
      <b/>
      <sz val="9"/>
      <color rgb="FF00206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11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1"/>
      <color rgb="FF002060"/>
      <name val="Arial"/>
      <family val="2"/>
      <charset val="238"/>
    </font>
    <font>
      <b/>
      <i/>
      <sz val="11"/>
      <color rgb="FF002060"/>
      <name val="Arial"/>
      <family val="2"/>
      <charset val="238"/>
    </font>
    <font>
      <b/>
      <sz val="9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10"/>
      <color theme="0"/>
      <name val="Arial Narrow"/>
      <family val="2"/>
      <charset val="238"/>
    </font>
    <font>
      <sz val="9"/>
      <color theme="3" tint="-0.249977111117893"/>
      <name val="Arial Narrow"/>
      <family val="2"/>
      <charset val="238"/>
    </font>
    <font>
      <i/>
      <sz val="9"/>
      <color theme="3" tint="-0.249977111117893"/>
      <name val="Arial Narrow"/>
      <family val="2"/>
      <charset val="238"/>
    </font>
    <font>
      <b/>
      <sz val="9"/>
      <color theme="3" tint="-0.24997711111789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0" xfId="66" applyFont="1" applyFill="1" applyBorder="1" applyAlignment="1" applyProtection="1">
      <alignment vertical="center" wrapText="1"/>
    </xf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3" fillId="2" borderId="0" xfId="0" applyFont="1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6" fillId="0" borderId="0" xfId="0" applyFont="1"/>
    <xf numFmtId="0" fontId="17" fillId="0" borderId="0" xfId="66" applyFont="1" applyFill="1" applyBorder="1" applyAlignment="1" applyProtection="1">
      <alignment vertical="center" wrapText="1"/>
    </xf>
    <xf numFmtId="0" fontId="16" fillId="0" borderId="0" xfId="0" applyFont="1" applyFill="1"/>
    <xf numFmtId="0" fontId="6" fillId="0" borderId="0" xfId="0" applyFont="1"/>
    <xf numFmtId="0" fontId="17" fillId="2" borderId="0" xfId="66" applyFont="1" applyFill="1" applyBorder="1" applyAlignment="1" applyProtection="1">
      <alignment vertical="center" wrapText="1"/>
    </xf>
    <xf numFmtId="0" fontId="16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/>
    <xf numFmtId="0" fontId="18" fillId="0" borderId="0" xfId="0" applyFont="1" applyFill="1" applyBorder="1"/>
    <xf numFmtId="0" fontId="19" fillId="0" borderId="0" xfId="0" applyFont="1" applyFill="1" applyBorder="1"/>
    <xf numFmtId="0" fontId="20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24" fillId="4" borderId="0" xfId="0" applyFont="1" applyFill="1" applyBorder="1"/>
    <xf numFmtId="0" fontId="23" fillId="4" borderId="0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2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27" fillId="2" borderId="5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29" fillId="0" borderId="0" xfId="0" applyFont="1"/>
    <xf numFmtId="0" fontId="27" fillId="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7" fillId="0" borderId="2" xfId="0" applyNumberFormat="1" applyFont="1" applyBorder="1" applyAlignment="1">
      <alignment horizontal="right" vertical="center"/>
    </xf>
    <xf numFmtId="0" fontId="29" fillId="2" borderId="0" xfId="0" applyFont="1" applyFill="1"/>
    <xf numFmtId="0" fontId="27" fillId="0" borderId="3" xfId="0" applyFont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0" fontId="27" fillId="2" borderId="2" xfId="0" applyFont="1" applyFill="1" applyBorder="1"/>
    <xf numFmtId="0" fontId="27" fillId="2" borderId="3" xfId="0" applyFont="1" applyFill="1" applyBorder="1"/>
    <xf numFmtId="0" fontId="30" fillId="2" borderId="0" xfId="0" applyFont="1" applyFill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31" fillId="5" borderId="0" xfId="0" applyFont="1" applyFill="1" applyBorder="1" applyAlignment="1">
      <alignment horizontal="center" vertical="top" wrapText="1"/>
    </xf>
    <xf numFmtId="0" fontId="33" fillId="0" borderId="0" xfId="0" applyFont="1" applyFill="1" applyBorder="1"/>
    <xf numFmtId="0" fontId="34" fillId="4" borderId="0" xfId="0" applyFont="1" applyFill="1" applyBorder="1"/>
    <xf numFmtId="0" fontId="35" fillId="4" borderId="0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 indent="3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6" fillId="0" borderId="12" xfId="0" applyFont="1" applyBorder="1" applyAlignment="1">
      <alignment wrapText="1"/>
    </xf>
    <xf numFmtId="0" fontId="0" fillId="0" borderId="12" xfId="0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7" fillId="0" borderId="0" xfId="66" applyFont="1" applyAlignment="1" applyProtection="1"/>
    <xf numFmtId="0" fontId="38" fillId="0" borderId="0" xfId="66" applyFont="1" applyAlignment="1" applyProtection="1"/>
    <xf numFmtId="0" fontId="37" fillId="0" borderId="0" xfId="0" applyFont="1" applyFill="1"/>
    <xf numFmtId="0" fontId="36" fillId="0" borderId="0" xfId="0" applyFont="1" applyFill="1" applyBorder="1"/>
    <xf numFmtId="0" fontId="24" fillId="0" borderId="0" xfId="66" applyFont="1" applyFill="1" applyAlignment="1" applyProtection="1">
      <alignment horizontal="left" vertical="center" indent="3"/>
    </xf>
    <xf numFmtId="0" fontId="38" fillId="0" borderId="0" xfId="66" applyFont="1" applyFill="1" applyAlignment="1" applyProtection="1">
      <alignment vertical="center"/>
    </xf>
    <xf numFmtId="0" fontId="38" fillId="0" borderId="0" xfId="66" applyFont="1" applyFill="1" applyBorder="1" applyAlignment="1" applyProtection="1"/>
    <xf numFmtId="0" fontId="37" fillId="0" borderId="0" xfId="66" applyFont="1" applyFill="1" applyAlignment="1" applyProtection="1"/>
    <xf numFmtId="0" fontId="37" fillId="0" borderId="0" xfId="66" applyFont="1" applyFill="1" applyBorder="1" applyAlignment="1" applyProtection="1"/>
  </cellXfs>
  <cellStyles count="67">
    <cellStyle name="Hiperłącze" xfId="66" builtinId="8"/>
    <cellStyle name="Normalny" xfId="0" builtinId="0"/>
    <cellStyle name="Normalny 10" xfId="10"/>
    <cellStyle name="Normalny 11" xfId="11"/>
    <cellStyle name="Normalny 12" xfId="12"/>
    <cellStyle name="Normalny 13" xfId="13"/>
    <cellStyle name="Normalny 14" xfId="14"/>
    <cellStyle name="Normalny 15" xfId="15"/>
    <cellStyle name="Normalny 16" xfId="16"/>
    <cellStyle name="Normalny 17" xfId="17"/>
    <cellStyle name="Normalny 18" xfId="18"/>
    <cellStyle name="Normalny 19" xfId="19"/>
    <cellStyle name="Normalny 2" xfId="1"/>
    <cellStyle name="Normalny 20" xfId="5"/>
    <cellStyle name="Normalny 21" xfId="21"/>
    <cellStyle name="Normalny 22" xfId="22"/>
    <cellStyle name="Normalny 23" xfId="23"/>
    <cellStyle name="Normalny 24" xfId="24"/>
    <cellStyle name="Normalny 25" xfId="25"/>
    <cellStyle name="Normalny 26" xfId="26"/>
    <cellStyle name="Normalny 27" xfId="27"/>
    <cellStyle name="Normalny 28" xfId="28"/>
    <cellStyle name="Normalny 29" xfId="29"/>
    <cellStyle name="Normalny 3" xfId="2"/>
    <cellStyle name="Normalny 30" xfId="30"/>
    <cellStyle name="Normalny 31" xfId="31"/>
    <cellStyle name="Normalny 32" xfId="32"/>
    <cellStyle name="Normalny 33" xfId="33"/>
    <cellStyle name="Normalny 34" xfId="34"/>
    <cellStyle name="Normalny 35" xfId="20"/>
    <cellStyle name="Normalny 36" xfId="35"/>
    <cellStyle name="Normalny 37" xfId="36"/>
    <cellStyle name="Normalny 38" xfId="37"/>
    <cellStyle name="Normalny 39" xfId="38"/>
    <cellStyle name="Normalny 4" xfId="3"/>
    <cellStyle name="Normalny 40" xfId="39"/>
    <cellStyle name="Normalny 41" xfId="40"/>
    <cellStyle name="Normalny 42" xfId="41"/>
    <cellStyle name="Normalny 43" xfId="42"/>
    <cellStyle name="Normalny 44" xfId="43"/>
    <cellStyle name="Normalny 45" xfId="44"/>
    <cellStyle name="Normalny 46" xfId="45"/>
    <cellStyle name="Normalny 47" xfId="46"/>
    <cellStyle name="Normalny 48" xfId="47"/>
    <cellStyle name="Normalny 49" xfId="48"/>
    <cellStyle name="Normalny 5" xfId="4"/>
    <cellStyle name="Normalny 50" xfId="49"/>
    <cellStyle name="Normalny 51" xfId="50"/>
    <cellStyle name="Normalny 52" xfId="51"/>
    <cellStyle name="Normalny 53" xfId="52"/>
    <cellStyle name="Normalny 54" xfId="53"/>
    <cellStyle name="Normalny 55" xfId="54"/>
    <cellStyle name="Normalny 56" xfId="55"/>
    <cellStyle name="Normalny 57" xfId="56"/>
    <cellStyle name="Normalny 58" xfId="57"/>
    <cellStyle name="Normalny 59" xfId="58"/>
    <cellStyle name="Normalny 6" xfId="6"/>
    <cellStyle name="Normalny 60" xfId="59"/>
    <cellStyle name="Normalny 61" xfId="60"/>
    <cellStyle name="Normalny 62" xfId="61"/>
    <cellStyle name="Normalny 63" xfId="62"/>
    <cellStyle name="Normalny 64" xfId="63"/>
    <cellStyle name="Normalny 65" xfId="64"/>
    <cellStyle name="Normalny 66" xfId="65"/>
    <cellStyle name="Normalny 7" xfId="7"/>
    <cellStyle name="Normalny 8" xfId="8"/>
    <cellStyle name="Normalny 9" xfId="9"/>
  </cellStyles>
  <dxfs count="4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002060"/>
      <color rgb="FFD6D861"/>
      <color rgb="FF6699FF"/>
      <color rgb="FFE8EAA8"/>
      <color rgb="FF00CCFF"/>
      <color rgb="FFEAF868"/>
      <color rgb="FFFFFFCC"/>
      <color rgb="FF99CCFF"/>
      <color rgb="FFFFFFE5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spis tre&#347;ci'!A1"/><Relationship Id="rId1" Type="http://schemas.openxmlformats.org/officeDocument/2006/relationships/hyperlink" Target="#'Dzia&#322; 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2</xdr:col>
      <xdr:colOff>523874</xdr:colOff>
      <xdr:row>2</xdr:row>
      <xdr:rowOff>36150</xdr:rowOff>
    </xdr:to>
    <xdr:grpSp>
      <xdr:nvGrpSpPr>
        <xdr:cNvPr id="2" name="Grupa 1"/>
        <xdr:cNvGrpSpPr/>
      </xdr:nvGrpSpPr>
      <xdr:grpSpPr>
        <a:xfrm>
          <a:off x="123824" y="0"/>
          <a:ext cx="1666875" cy="360000"/>
          <a:chOff x="171449" y="76201"/>
          <a:chExt cx="1620000" cy="360000"/>
        </a:xfrm>
      </xdr:grpSpPr>
      <xdr:sp macro="" textlink="">
        <xdr:nvSpPr>
          <xdr:cNvPr id="3" name="Prostokąt zaokrąglony 2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4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2</xdr:col>
      <xdr:colOff>523874</xdr:colOff>
      <xdr:row>2</xdr:row>
      <xdr:rowOff>0</xdr:rowOff>
    </xdr:to>
    <xdr:grpSp>
      <xdr:nvGrpSpPr>
        <xdr:cNvPr id="9" name="Grupa 8"/>
        <xdr:cNvGrpSpPr/>
      </xdr:nvGrpSpPr>
      <xdr:grpSpPr>
        <a:xfrm>
          <a:off x="123824" y="0"/>
          <a:ext cx="1666875" cy="323850"/>
          <a:chOff x="171449" y="76201"/>
          <a:chExt cx="1620000" cy="360000"/>
        </a:xfrm>
      </xdr:grpSpPr>
      <xdr:sp macro="" textlink="">
        <xdr:nvSpPr>
          <xdr:cNvPr id="10" name="Prostokąt zaokrąglony 9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11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0</xdr:rowOff>
    </xdr:from>
    <xdr:to>
      <xdr:col>2</xdr:col>
      <xdr:colOff>523874</xdr:colOff>
      <xdr:row>2</xdr:row>
      <xdr:rowOff>0</xdr:rowOff>
    </xdr:to>
    <xdr:grpSp>
      <xdr:nvGrpSpPr>
        <xdr:cNvPr id="2" name="Grupa 1"/>
        <xdr:cNvGrpSpPr/>
      </xdr:nvGrpSpPr>
      <xdr:grpSpPr>
        <a:xfrm>
          <a:off x="123824" y="0"/>
          <a:ext cx="1666875" cy="323850"/>
          <a:chOff x="171449" y="76201"/>
          <a:chExt cx="1620000" cy="360000"/>
        </a:xfrm>
      </xdr:grpSpPr>
      <xdr:sp macro="" textlink="">
        <xdr:nvSpPr>
          <xdr:cNvPr id="3" name="Prostokąt zaokrąglony 2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4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533400</xdr:colOff>
      <xdr:row>2</xdr:row>
      <xdr:rowOff>179025</xdr:rowOff>
    </xdr:to>
    <xdr:grpSp>
      <xdr:nvGrpSpPr>
        <xdr:cNvPr id="3" name="Grupa 2"/>
        <xdr:cNvGrpSpPr/>
      </xdr:nvGrpSpPr>
      <xdr:grpSpPr>
        <a:xfrm>
          <a:off x="123825" y="180975"/>
          <a:ext cx="1666875" cy="360000"/>
          <a:chOff x="171449" y="76201"/>
          <a:chExt cx="1620000" cy="360000"/>
        </a:xfrm>
      </xdr:grpSpPr>
      <xdr:sp macro="" textlink="">
        <xdr:nvSpPr>
          <xdr:cNvPr id="5" name="Prostokąt zaokrąglony 4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6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2</xdr:col>
      <xdr:colOff>638175</xdr:colOff>
      <xdr:row>2</xdr:row>
      <xdr:rowOff>131400</xdr:rowOff>
    </xdr:to>
    <xdr:grpSp>
      <xdr:nvGrpSpPr>
        <xdr:cNvPr id="9" name="Grupa 8"/>
        <xdr:cNvGrpSpPr/>
      </xdr:nvGrpSpPr>
      <xdr:grpSpPr>
        <a:xfrm>
          <a:off x="133350" y="133350"/>
          <a:ext cx="1666875" cy="360000"/>
          <a:chOff x="171449" y="76201"/>
          <a:chExt cx="1620000" cy="360000"/>
        </a:xfrm>
      </xdr:grpSpPr>
      <xdr:sp macro="" textlink="">
        <xdr:nvSpPr>
          <xdr:cNvPr id="10" name="Prostokąt zaokrąglony 9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11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523875</xdr:colOff>
      <xdr:row>2</xdr:row>
      <xdr:rowOff>95250</xdr:rowOff>
    </xdr:to>
    <xdr:grpSp>
      <xdr:nvGrpSpPr>
        <xdr:cNvPr id="11" name="Grupa 10"/>
        <xdr:cNvGrpSpPr/>
      </xdr:nvGrpSpPr>
      <xdr:grpSpPr>
        <a:xfrm>
          <a:off x="123825" y="95250"/>
          <a:ext cx="1666875" cy="323850"/>
          <a:chOff x="171449" y="76201"/>
          <a:chExt cx="1620000" cy="360000"/>
        </a:xfrm>
      </xdr:grpSpPr>
      <xdr:sp macro="" textlink="">
        <xdr:nvSpPr>
          <xdr:cNvPr id="12" name="Prostokąt zaokrąglony 11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13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523875</xdr:colOff>
      <xdr:row>2</xdr:row>
      <xdr:rowOff>95250</xdr:rowOff>
    </xdr:to>
    <xdr:grpSp>
      <xdr:nvGrpSpPr>
        <xdr:cNvPr id="5" name="Grupa 4"/>
        <xdr:cNvGrpSpPr/>
      </xdr:nvGrpSpPr>
      <xdr:grpSpPr>
        <a:xfrm>
          <a:off x="123825" y="95250"/>
          <a:ext cx="1666875" cy="323850"/>
          <a:chOff x="171449" y="76201"/>
          <a:chExt cx="1620000" cy="360000"/>
        </a:xfrm>
      </xdr:grpSpPr>
      <xdr:sp macro="" textlink="">
        <xdr:nvSpPr>
          <xdr:cNvPr id="6" name="Prostokąt zaokrąglony 5">
            <a:hlinkClick xmlns:r="http://schemas.openxmlformats.org/officeDocument/2006/relationships" r:id="rId1"/>
          </xdr:cNvPr>
          <xdr:cNvSpPr/>
        </xdr:nvSpPr>
        <xdr:spPr>
          <a:xfrm>
            <a:off x="171449" y="76201"/>
            <a:ext cx="1620000" cy="360000"/>
          </a:xfrm>
          <a:prstGeom prst="roundRect">
            <a:avLst>
              <a:gd name="adj" fmla="val 25478"/>
            </a:avLst>
          </a:prstGeom>
          <a:solidFill>
            <a:schemeClr val="bg1"/>
          </a:solidFill>
          <a:ln w="190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r"/>
            <a:r>
              <a:rPr lang="pl-PL" sz="800">
                <a:solidFill>
                  <a:sysClr val="windowText" lastClr="000000"/>
                </a:solidFill>
              </a:rPr>
              <a:t>POWRÓT DO SPISU TABLIC</a:t>
            </a:r>
          </a:p>
          <a:p>
            <a:pPr algn="r"/>
            <a:r>
              <a:rPr lang="pl-PL" sz="800" i="1">
                <a:solidFill>
                  <a:sysClr val="windowText" lastClr="000000"/>
                </a:solidFill>
              </a:rPr>
              <a:t>RETURN TO LIST</a:t>
            </a:r>
            <a:r>
              <a:rPr lang="pl-PL" sz="800" i="1" baseline="0">
                <a:solidFill>
                  <a:sysClr val="windowText" lastClr="000000"/>
                </a:solidFill>
              </a:rPr>
              <a:t> OF TABLES</a:t>
            </a:r>
            <a:endParaRPr lang="pl-PL" sz="800" i="1">
              <a:solidFill>
                <a:sysClr val="windowText" lastClr="000000"/>
              </a:solidFill>
            </a:endParaRPr>
          </a:p>
        </xdr:txBody>
      </xdr:sp>
      <xdr:pic>
        <xdr:nvPicPr>
          <xdr:cNvPr id="7" name="Picture 6" descr="C:\Documents and Settings\JanickaB\Ustawienia lokalne\Temporary Internet Files\Content.IE5\PSJPQOGM\MC900442134[1].png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srcRect/>
          <a:stretch>
            <a:fillRect/>
          </a:stretch>
        </xdr:blipFill>
        <xdr:spPr bwMode="auto">
          <a:xfrm>
            <a:off x="266700" y="133350"/>
            <a:ext cx="239745" cy="238125"/>
          </a:xfrm>
          <a:prstGeom prst="rect">
            <a:avLst/>
          </a:prstGeom>
          <a:noFill/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ela4" displayName="Tabela4" ref="B1:B13" headerRowCount="0" totalsRowShown="0" headerRowDxfId="3" dataDxfId="2">
  <tableColumns count="1">
    <tableColumn id="1" name="LIST OF TABLES - BUDGETS OF LOCAL SELF-GOVERNMENT UNITS IN DOLNOŚLĄSKIE VOIVODSHIP IN 2010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nergetyczny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Dzia&#322;%20I_TABLICE%20PRZEGL&#260;DOWE.xlsx" TargetMode="External"/><Relationship Id="rId13" Type="http://schemas.openxmlformats.org/officeDocument/2006/relationships/hyperlink" Target="Dzia&#322;%20I_TABLICE%20PRZEGL&#260;DOWE.xlsx" TargetMode="External"/><Relationship Id="rId3" Type="http://schemas.openxmlformats.org/officeDocument/2006/relationships/hyperlink" Target="Dzia&#322;%20I_TABLICE%20PRZEGL&#260;DOWE.xlsx" TargetMode="External"/><Relationship Id="rId7" Type="http://schemas.openxmlformats.org/officeDocument/2006/relationships/hyperlink" Target="Dzia&#322;%20I_TABLICE%20PRZEGL&#260;DOWE.xlsx" TargetMode="External"/><Relationship Id="rId12" Type="http://schemas.openxmlformats.org/officeDocument/2006/relationships/hyperlink" Target="Dzia&#322;%20I_TABLICE%20PRZEGL&#260;DOWE.xlsx" TargetMode="External"/><Relationship Id="rId2" Type="http://schemas.openxmlformats.org/officeDocument/2006/relationships/hyperlink" Target="Dzia&#322;%20I_TABLICE%20PRZEGL&#260;DOWE.xlsx" TargetMode="External"/><Relationship Id="rId16" Type="http://schemas.openxmlformats.org/officeDocument/2006/relationships/table" Target="../tables/table1.xml"/><Relationship Id="rId1" Type="http://schemas.openxmlformats.org/officeDocument/2006/relationships/hyperlink" Target="Dzia&#322;%20I_TABLICE%20PRZEGL&#260;DOWE.xlsx" TargetMode="External"/><Relationship Id="rId6" Type="http://schemas.openxmlformats.org/officeDocument/2006/relationships/hyperlink" Target="Dzia&#322;%20I_TABLICE%20PRZEGL&#260;DOWE.xlsx" TargetMode="External"/><Relationship Id="rId11" Type="http://schemas.openxmlformats.org/officeDocument/2006/relationships/hyperlink" Target="Dzia&#322;%20I_TABLICE%20PRZEGL&#260;DOWE.xlsx" TargetMode="External"/><Relationship Id="rId5" Type="http://schemas.openxmlformats.org/officeDocument/2006/relationships/hyperlink" Target="Dzia&#322;%20I_TABLICE%20PRZEGL&#260;DOWE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Dzia&#322;%20I_TABLICE%20PRZEGL&#260;DOWE.xlsx" TargetMode="External"/><Relationship Id="rId4" Type="http://schemas.openxmlformats.org/officeDocument/2006/relationships/hyperlink" Target="Dzia&#322;%20I_TABLICE%20PRZEGL&#260;DOWE.xlsx" TargetMode="External"/><Relationship Id="rId9" Type="http://schemas.openxmlformats.org/officeDocument/2006/relationships/hyperlink" Target="Dzia&#322;%20I_TABLICE%20PRZEGL&#260;DOWE.xlsx" TargetMode="External"/><Relationship Id="rId14" Type="http://schemas.openxmlformats.org/officeDocument/2006/relationships/hyperlink" Target="Dzia&#322;%20I_TABLICE%20PRZEGL&#260;DOWE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8" tint="-0.499984740745262"/>
  </sheetPr>
  <dimension ref="A1:K139"/>
  <sheetViews>
    <sheetView showGridLines="0" tabSelected="1" zoomScaleNormal="100" zoomScaleSheetLayoutView="100" workbookViewId="0"/>
  </sheetViews>
  <sheetFormatPr defaultRowHeight="14.25" customHeight="1"/>
  <cols>
    <col min="1" max="1" width="1.625" style="32" customWidth="1"/>
    <col min="2" max="2" width="90.75" style="32" bestFit="1" customWidth="1"/>
    <col min="3" max="4" width="9.75" style="32" customWidth="1"/>
    <col min="5" max="7" width="10.625" style="32" customWidth="1"/>
    <col min="8" max="16384" width="9" style="32"/>
  </cols>
  <sheetData>
    <row r="1" spans="1:11" ht="20.100000000000001" customHeight="1">
      <c r="A1" s="41"/>
      <c r="B1" s="34" t="s">
        <v>86</v>
      </c>
    </row>
    <row r="2" spans="1:11" s="33" customFormat="1" ht="20.100000000000001" customHeight="1">
      <c r="A2" s="42"/>
      <c r="B2" s="35" t="s">
        <v>87</v>
      </c>
    </row>
    <row r="3" spans="1:11" s="33" customFormat="1" ht="15" customHeight="1">
      <c r="B3" s="5"/>
    </row>
    <row r="4" spans="1:11" s="33" customFormat="1" ht="30" customHeight="1">
      <c r="B4" s="82" t="s">
        <v>88</v>
      </c>
    </row>
    <row r="5" spans="1:11" s="33" customFormat="1" ht="15" customHeight="1">
      <c r="B5" s="5"/>
      <c r="E5" s="83"/>
      <c r="G5" s="83"/>
      <c r="H5" s="83"/>
      <c r="I5" s="83"/>
      <c r="J5" s="83"/>
      <c r="K5" s="83"/>
    </row>
    <row r="6" spans="1:11" s="37" customFormat="1" ht="13.5">
      <c r="A6" s="39"/>
      <c r="B6" s="140" t="s">
        <v>79</v>
      </c>
    </row>
    <row r="7" spans="1:11" s="38" customFormat="1" ht="13.5">
      <c r="A7" s="40"/>
      <c r="B7" s="139" t="s">
        <v>85</v>
      </c>
    </row>
    <row r="8" spans="1:11" s="36" customFormat="1" ht="13.5">
      <c r="B8" s="143"/>
    </row>
    <row r="9" spans="1:11" s="37" customFormat="1" ht="13.5">
      <c r="A9" s="39"/>
      <c r="B9" s="144" t="s">
        <v>60</v>
      </c>
      <c r="D9" s="36"/>
      <c r="E9" s="36"/>
      <c r="G9" s="36"/>
      <c r="H9" s="36"/>
      <c r="I9" s="36"/>
    </row>
    <row r="10" spans="1:11" s="38" customFormat="1" ht="13.5">
      <c r="A10" s="40"/>
      <c r="B10" s="146" t="s">
        <v>64</v>
      </c>
      <c r="D10" s="36"/>
    </row>
    <row r="11" spans="1:11" s="36" customFormat="1" ht="13.5">
      <c r="B11" s="141"/>
    </row>
    <row r="12" spans="1:11" s="37" customFormat="1" ht="13.5">
      <c r="A12" s="39"/>
      <c r="B12" s="144" t="s">
        <v>61</v>
      </c>
      <c r="D12" s="36"/>
      <c r="E12" s="36"/>
      <c r="G12" s="36"/>
      <c r="H12" s="36"/>
      <c r="I12" s="36"/>
    </row>
    <row r="13" spans="1:11" s="38" customFormat="1" ht="13.5">
      <c r="A13" s="40"/>
      <c r="B13" s="146" t="s">
        <v>65</v>
      </c>
    </row>
    <row r="14" spans="1:11" s="36" customFormat="1" ht="13.5">
      <c r="B14" s="142"/>
    </row>
    <row r="15" spans="1:11" s="37" customFormat="1" ht="13.5">
      <c r="A15" s="39"/>
      <c r="B15" s="144" t="s">
        <v>89</v>
      </c>
      <c r="D15" s="36"/>
      <c r="E15" s="36"/>
      <c r="G15" s="36"/>
      <c r="H15" s="36"/>
      <c r="I15" s="36"/>
    </row>
    <row r="16" spans="1:11" s="38" customFormat="1" ht="13.5">
      <c r="A16" s="40"/>
      <c r="B16" s="146" t="s">
        <v>92</v>
      </c>
    </row>
    <row r="17" spans="1:9" s="36" customFormat="1" ht="13.5">
      <c r="B17" s="142"/>
    </row>
    <row r="18" spans="1:9" s="37" customFormat="1" ht="13.5">
      <c r="A18" s="39"/>
      <c r="B18" s="145" t="s">
        <v>90</v>
      </c>
      <c r="D18" s="36"/>
      <c r="E18" s="36"/>
      <c r="F18" s="36"/>
      <c r="G18" s="36"/>
      <c r="H18" s="36"/>
      <c r="I18" s="36"/>
    </row>
    <row r="19" spans="1:9" s="38" customFormat="1" ht="13.5">
      <c r="A19" s="40"/>
      <c r="B19" s="147" t="s">
        <v>91</v>
      </c>
    </row>
    <row r="20" spans="1:9" s="36" customFormat="1" ht="13.5">
      <c r="B20" s="142"/>
    </row>
    <row r="21" spans="1:9" s="37" customFormat="1" ht="13.5">
      <c r="A21" s="39"/>
      <c r="B21" s="145" t="s">
        <v>62</v>
      </c>
    </row>
    <row r="22" spans="1:9" s="38" customFormat="1" ht="13.5">
      <c r="A22" s="40"/>
      <c r="B22" s="147" t="s">
        <v>66</v>
      </c>
    </row>
    <row r="23" spans="1:9" s="36" customFormat="1" ht="13.5">
      <c r="B23" s="142"/>
    </row>
    <row r="24" spans="1:9" s="37" customFormat="1" ht="13.5">
      <c r="A24" s="39"/>
      <c r="B24" s="145" t="s">
        <v>63</v>
      </c>
    </row>
    <row r="25" spans="1:9" s="38" customFormat="1" ht="13.5">
      <c r="A25" s="40"/>
      <c r="B25" s="147" t="s">
        <v>67</v>
      </c>
    </row>
    <row r="26" spans="1:9" ht="20.100000000000001" customHeight="1"/>
    <row r="27" spans="1:9" ht="12.75">
      <c r="B27" s="84" t="s">
        <v>93</v>
      </c>
    </row>
    <row r="28" spans="1:9" ht="12.75">
      <c r="B28" s="85" t="s">
        <v>94</v>
      </c>
    </row>
    <row r="29" spans="1:9" ht="13.5">
      <c r="B29" s="36" t="s">
        <v>95</v>
      </c>
    </row>
    <row r="30" spans="1:9" ht="13.5">
      <c r="B30" s="38" t="s">
        <v>100</v>
      </c>
    </row>
    <row r="31" spans="1:9" ht="13.5">
      <c r="B31" s="38" t="s">
        <v>104</v>
      </c>
    </row>
    <row r="32" spans="1:9" ht="13.5">
      <c r="B32" s="38" t="s">
        <v>101</v>
      </c>
    </row>
    <row r="33" spans="2:2" ht="13.5">
      <c r="B33" s="36" t="s">
        <v>96</v>
      </c>
    </row>
    <row r="34" spans="2:2" ht="13.5">
      <c r="B34" s="38" t="s">
        <v>102</v>
      </c>
    </row>
    <row r="35" spans="2:2" ht="13.5">
      <c r="B35" s="36" t="s">
        <v>97</v>
      </c>
    </row>
    <row r="36" spans="2:2" ht="13.5">
      <c r="B36" s="38" t="s">
        <v>103</v>
      </c>
    </row>
    <row r="37" spans="2:2" ht="13.5">
      <c r="B37" s="36" t="s">
        <v>98</v>
      </c>
    </row>
    <row r="38" spans="2:2" ht="13.5">
      <c r="B38" s="38" t="s">
        <v>99</v>
      </c>
    </row>
    <row r="39" spans="2:2" ht="12"/>
    <row r="40" spans="2:2" ht="20.100000000000001" customHeight="1"/>
    <row r="41" spans="2:2" ht="20.100000000000001" customHeight="1"/>
    <row r="42" spans="2:2" ht="20.100000000000001" customHeight="1"/>
    <row r="43" spans="2:2" ht="20.100000000000001" customHeight="1"/>
    <row r="44" spans="2:2" ht="20.100000000000001" customHeight="1"/>
    <row r="45" spans="2:2" ht="20.100000000000001" customHeight="1"/>
    <row r="46" spans="2:2" ht="20.100000000000001" customHeight="1"/>
    <row r="47" spans="2:2" ht="20.100000000000001" customHeight="1"/>
    <row r="48" spans="2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</sheetData>
  <hyperlinks>
    <hyperlink ref="B6" r:id="rId1" location="'Tabl. 1.'!A1" display="TABL. 1. SZKOŁY W SYSTEMIE OŚWIATY (bez specjalnych)"/>
    <hyperlink ref="B7" r:id="rId2" location="'Tabl. 1.'!A1" display="                SCHOOLS IN THE SCHOOL SYSTEM (excluding special schools)"/>
    <hyperlink ref="B9" r:id="rId3" location="'Tabl. 2.'!A1"/>
    <hyperlink ref="B10" r:id="rId4" location="'Tabl. 2.'!A1"/>
    <hyperlink ref="B12" r:id="rId5" location="'Tabl. 3.'!A1"/>
    <hyperlink ref="B13" r:id="rId6" location="'Tabl. 3.'!A1"/>
    <hyperlink ref="B15" r:id="rId7" location="'Tabl 4.'!A1" display="TABL.4. UCZNIOWIE I ABSOLWENCI SZKÓŁ POLICEALNYCH (bez specjalnych) "/>
    <hyperlink ref="B16" r:id="rId8" location="'Tabl 4.'!A1" display="              STUDENTS AND GRADUATES OF POST-SECONDARY SCHOOLS (excluding special schools)"/>
    <hyperlink ref="B21" r:id="rId9" location="'Tabl. 6.'!A1"/>
    <hyperlink ref="B22" r:id="rId10" location="'Tabl. 6.'!A1" display="  STUDENTS IN SCHOOLS FOR ADULTS "/>
    <hyperlink ref="B24" r:id="rId11" location="'Tabl. 7.'!A1"/>
    <hyperlink ref="B25" r:id="rId12" location="'Tabl. 7.'!A1" display="   GRADUATES IN SCHOOLS FOR ADULTS "/>
    <hyperlink ref="B6:B7" location="'Tabl. 1.'!A1" display="TABL. 1. SZKOŁY W SYSTEMIE OŚWIATY"/>
    <hyperlink ref="B9:B10" location="'Tabl. 2.'!A1" display="TABL. 2. UCZNIOWIE W SZKOŁACH DLA DZIECI I MŁODZIEŻY (bez specjalnych)"/>
    <hyperlink ref="B12:B13" location="'Tabl. 3.'!A1" display="TABL. 3. ABSOLWENCI SZKÓŁ DLA DZIECI I MŁODZIEŻY (bez specjalnych)"/>
    <hyperlink ref="B15:B16" location="'Tabl 4.'!A1" display="TABL. 4. UCZNIOWIE I ABSOLWENCI SZKÓŁ POLICEALNYCH (bez specjalnych) "/>
    <hyperlink ref="B19" r:id="rId13" location="'Tabl. 5.'!A1" display=" SPECIAL SCHOOLS"/>
    <hyperlink ref="B18" r:id="rId14" location="'Tabl. 5.'!A1" display="TABL.5. SZKOŁY SPECJALNE"/>
    <hyperlink ref="B18:B19" location="'Tabl. 5.'!A1" display="TABL. 5. SZKOŁY SPECJALNE"/>
    <hyperlink ref="B21:B22" location="'Tabl. 6.'!A1" display="TABL. 6. UCZNIOWIE W SZKOŁACH DLA DOROSŁYCH"/>
    <hyperlink ref="B24:B25" location="'Tabl. 7.'!A1" display="TABL. 7. ABSOLWENCI W SZKOŁACH DLA DOROSŁYCH"/>
  </hyperlinks>
  <pageMargins left="0.82677165354330717" right="0.82677165354330717" top="0.74803149606299213" bottom="0.74803149606299213" header="0.31496062992125984" footer="0.31496062992125984"/>
  <pageSetup paperSize="9" scale="90" orientation="portrait" r:id="rId15"/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M19"/>
  <sheetViews>
    <sheetView zoomScaleNormal="100" workbookViewId="0"/>
  </sheetViews>
  <sheetFormatPr defaultRowHeight="14.25"/>
  <cols>
    <col min="1" max="1" width="1.625" style="17" customWidth="1"/>
    <col min="2" max="2" width="15" style="20" customWidth="1"/>
    <col min="3" max="3" width="7.875" style="17" customWidth="1"/>
    <col min="4" max="4" width="6.75" style="17" bestFit="1" customWidth="1"/>
    <col min="5" max="5" width="12" style="17" customWidth="1"/>
    <col min="6" max="6" width="13" style="17" bestFit="1" customWidth="1"/>
    <col min="7" max="7" width="10.625" style="17" bestFit="1" customWidth="1"/>
    <col min="8" max="8" width="7.375" style="17" bestFit="1" customWidth="1"/>
    <col min="9" max="10" width="6.75" style="17" bestFit="1" customWidth="1"/>
    <col min="11" max="11" width="13" style="17" bestFit="1" customWidth="1"/>
    <col min="12" max="12" width="10.375" style="17" bestFit="1" customWidth="1"/>
    <col min="13" max="13" width="7.375" style="17" bestFit="1" customWidth="1"/>
    <col min="14" max="16384" width="9" style="17"/>
  </cols>
  <sheetData>
    <row r="1" spans="2:13" ht="12.95" customHeight="1">
      <c r="B1" s="16"/>
    </row>
    <row r="2" spans="2:13" ht="12.95" customHeight="1">
      <c r="B2" s="16"/>
    </row>
    <row r="3" spans="2:13" ht="12.95" customHeight="1">
      <c r="B3" s="16"/>
      <c r="E3" s="59"/>
    </row>
    <row r="4" spans="2:13">
      <c r="B4" s="86" t="s">
        <v>77</v>
      </c>
      <c r="C4" s="86"/>
      <c r="D4" s="86"/>
      <c r="E4" s="86"/>
      <c r="F4" s="86"/>
      <c r="G4" s="86"/>
      <c r="H4" s="86"/>
      <c r="I4" s="86"/>
    </row>
    <row r="5" spans="2:13">
      <c r="B5" s="87" t="s">
        <v>78</v>
      </c>
      <c r="C5" s="87"/>
      <c r="D5" s="87"/>
      <c r="E5" s="87"/>
      <c r="F5" s="87"/>
      <c r="G5" s="87"/>
      <c r="H5" s="87"/>
      <c r="I5" s="87"/>
    </row>
    <row r="6" spans="2:13">
      <c r="B6" s="88" t="s">
        <v>16</v>
      </c>
      <c r="C6" s="89" t="s">
        <v>19</v>
      </c>
      <c r="D6" s="89"/>
      <c r="E6" s="89"/>
      <c r="F6" s="89"/>
      <c r="G6" s="89"/>
      <c r="H6" s="89"/>
      <c r="I6" s="101" t="s">
        <v>18</v>
      </c>
      <c r="J6" s="89" t="s">
        <v>20</v>
      </c>
      <c r="K6" s="89"/>
      <c r="L6" s="89"/>
      <c r="M6" s="100"/>
    </row>
    <row r="7" spans="2:13" ht="14.25" customHeight="1">
      <c r="B7" s="88"/>
      <c r="C7" s="101" t="s">
        <v>23</v>
      </c>
      <c r="D7" s="101" t="s">
        <v>17</v>
      </c>
      <c r="E7" s="90" t="s">
        <v>12</v>
      </c>
      <c r="F7" s="91"/>
      <c r="G7" s="91"/>
      <c r="H7" s="92"/>
      <c r="I7" s="89"/>
      <c r="J7" s="101" t="s">
        <v>17</v>
      </c>
      <c r="K7" s="102" t="s">
        <v>12</v>
      </c>
      <c r="L7" s="102"/>
      <c r="M7" s="90"/>
    </row>
    <row r="8" spans="2:13" ht="15.75" customHeight="1">
      <c r="B8" s="88"/>
      <c r="C8" s="89"/>
      <c r="D8" s="89"/>
      <c r="E8" s="93" t="s">
        <v>13</v>
      </c>
      <c r="F8" s="94"/>
      <c r="G8" s="94"/>
      <c r="H8" s="95"/>
      <c r="I8" s="89"/>
      <c r="J8" s="89"/>
      <c r="K8" s="103" t="s">
        <v>13</v>
      </c>
      <c r="L8" s="103"/>
      <c r="M8" s="93"/>
    </row>
    <row r="9" spans="2:13" ht="24.75" customHeight="1">
      <c r="B9" s="88"/>
      <c r="C9" s="89"/>
      <c r="D9" s="89"/>
      <c r="E9" s="96" t="s">
        <v>82</v>
      </c>
      <c r="F9" s="44" t="s">
        <v>14</v>
      </c>
      <c r="G9" s="44" t="s">
        <v>68</v>
      </c>
      <c r="H9" s="47" t="s">
        <v>69</v>
      </c>
      <c r="I9" s="89"/>
      <c r="J9" s="89"/>
      <c r="K9" s="44" t="s">
        <v>14</v>
      </c>
      <c r="L9" s="44" t="s">
        <v>70</v>
      </c>
      <c r="M9" s="9" t="s">
        <v>71</v>
      </c>
    </row>
    <row r="10" spans="2:13" ht="21" customHeight="1">
      <c r="B10" s="88"/>
      <c r="C10" s="89"/>
      <c r="D10" s="89"/>
      <c r="E10" s="97"/>
      <c r="F10" s="60" t="s">
        <v>15</v>
      </c>
      <c r="G10" s="60" t="s">
        <v>72</v>
      </c>
      <c r="H10" s="61" t="s">
        <v>73</v>
      </c>
      <c r="I10" s="89"/>
      <c r="J10" s="89"/>
      <c r="K10" s="60" t="s">
        <v>15</v>
      </c>
      <c r="L10" s="60" t="s">
        <v>74</v>
      </c>
      <c r="M10" s="62" t="s">
        <v>75</v>
      </c>
    </row>
    <row r="11" spans="2:13" ht="15">
      <c r="B11" s="18" t="s">
        <v>1</v>
      </c>
      <c r="C11" s="19">
        <v>821</v>
      </c>
      <c r="D11" s="19">
        <v>481</v>
      </c>
      <c r="E11" s="19">
        <v>39</v>
      </c>
      <c r="F11" s="58">
        <v>131</v>
      </c>
      <c r="G11" s="19">
        <v>160</v>
      </c>
      <c r="H11" s="19">
        <v>178</v>
      </c>
      <c r="I11" s="19">
        <v>266</v>
      </c>
      <c r="J11" s="55">
        <v>14</v>
      </c>
      <c r="K11" s="58">
        <v>9</v>
      </c>
      <c r="L11" s="55">
        <v>217</v>
      </c>
      <c r="M11" s="56">
        <v>57</v>
      </c>
    </row>
    <row r="12" spans="2:13" ht="15">
      <c r="B12" s="18" t="s">
        <v>2</v>
      </c>
      <c r="C12" s="19">
        <v>807</v>
      </c>
      <c r="D12" s="19">
        <v>480</v>
      </c>
      <c r="E12" s="19">
        <v>42</v>
      </c>
      <c r="F12" s="58">
        <v>129</v>
      </c>
      <c r="G12" s="19">
        <v>156</v>
      </c>
      <c r="H12" s="19">
        <v>167</v>
      </c>
      <c r="I12" s="19">
        <v>234</v>
      </c>
      <c r="J12" s="55">
        <v>15</v>
      </c>
      <c r="K12" s="58">
        <v>12</v>
      </c>
      <c r="L12" s="55">
        <v>228</v>
      </c>
      <c r="M12" s="56">
        <v>54</v>
      </c>
    </row>
    <row r="13" spans="2:13" ht="15">
      <c r="B13" s="18" t="s">
        <v>3</v>
      </c>
      <c r="C13" s="19">
        <v>792</v>
      </c>
      <c r="D13" s="19">
        <v>485</v>
      </c>
      <c r="E13" s="19">
        <v>44</v>
      </c>
      <c r="F13" s="58">
        <v>131</v>
      </c>
      <c r="G13" s="19">
        <v>156</v>
      </c>
      <c r="H13" s="19">
        <v>165</v>
      </c>
      <c r="I13" s="19">
        <v>228</v>
      </c>
      <c r="J13" s="55">
        <v>15</v>
      </c>
      <c r="K13" s="58">
        <v>18</v>
      </c>
      <c r="L13" s="55">
        <v>230</v>
      </c>
      <c r="M13" s="56">
        <v>44</v>
      </c>
    </row>
    <row r="14" spans="2:13" s="73" customFormat="1" ht="15">
      <c r="B14" s="70" t="s">
        <v>8</v>
      </c>
      <c r="C14" s="58">
        <v>787</v>
      </c>
      <c r="D14" s="58">
        <v>494</v>
      </c>
      <c r="E14" s="58">
        <v>46</v>
      </c>
      <c r="F14" s="58">
        <v>132</v>
      </c>
      <c r="G14" s="58">
        <v>148</v>
      </c>
      <c r="H14" s="58">
        <v>159</v>
      </c>
      <c r="I14" s="58">
        <v>191</v>
      </c>
      <c r="J14" s="71">
        <v>14</v>
      </c>
      <c r="K14" s="58">
        <v>13</v>
      </c>
      <c r="L14" s="71">
        <v>154</v>
      </c>
      <c r="M14" s="72">
        <v>30</v>
      </c>
    </row>
    <row r="15" spans="2:13" ht="15">
      <c r="B15" s="18" t="s">
        <v>9</v>
      </c>
      <c r="C15" s="19">
        <v>798</v>
      </c>
      <c r="D15" s="19">
        <v>501</v>
      </c>
      <c r="E15" s="19">
        <v>46</v>
      </c>
      <c r="F15" s="58">
        <v>133</v>
      </c>
      <c r="G15" s="19">
        <v>149</v>
      </c>
      <c r="H15" s="19">
        <v>139</v>
      </c>
      <c r="I15" s="19">
        <v>189</v>
      </c>
      <c r="J15" s="55">
        <v>13</v>
      </c>
      <c r="K15" s="58">
        <v>2</v>
      </c>
      <c r="L15" s="55">
        <v>130</v>
      </c>
      <c r="M15" s="56">
        <v>21</v>
      </c>
    </row>
    <row r="16" spans="2:13" ht="15">
      <c r="B16" s="18" t="s">
        <v>10</v>
      </c>
      <c r="C16" s="19">
        <v>803</v>
      </c>
      <c r="D16" s="19">
        <v>506</v>
      </c>
      <c r="E16" s="19">
        <v>46</v>
      </c>
      <c r="F16" s="58">
        <v>132</v>
      </c>
      <c r="G16" s="19">
        <v>146</v>
      </c>
      <c r="H16" s="19">
        <v>134</v>
      </c>
      <c r="I16" s="19">
        <v>179</v>
      </c>
      <c r="J16" s="55">
        <v>13</v>
      </c>
      <c r="K16" s="58" t="s">
        <v>83</v>
      </c>
      <c r="L16" s="55">
        <v>126</v>
      </c>
      <c r="M16" s="56">
        <v>1</v>
      </c>
    </row>
    <row r="17" spans="2:13" ht="15">
      <c r="B17" s="18" t="s">
        <v>11</v>
      </c>
      <c r="C17" s="19">
        <v>804</v>
      </c>
      <c r="D17" s="19">
        <v>505</v>
      </c>
      <c r="E17" s="19">
        <v>46</v>
      </c>
      <c r="F17" s="58">
        <v>128</v>
      </c>
      <c r="G17" s="19">
        <v>147</v>
      </c>
      <c r="H17" s="19">
        <v>134</v>
      </c>
      <c r="I17" s="19">
        <v>174</v>
      </c>
      <c r="J17" s="55">
        <v>15</v>
      </c>
      <c r="K17" s="58" t="s">
        <v>83</v>
      </c>
      <c r="L17" s="55">
        <v>116</v>
      </c>
      <c r="M17" s="79" t="s">
        <v>83</v>
      </c>
    </row>
    <row r="18" spans="2:13" ht="29.25" customHeight="1">
      <c r="B18" s="98" t="s">
        <v>53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 ht="31.5" customHeight="1">
      <c r="B19" s="99" t="s">
        <v>33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</sheetData>
  <mergeCells count="16">
    <mergeCell ref="B18:M18"/>
    <mergeCell ref="B19:M19"/>
    <mergeCell ref="J6:M6"/>
    <mergeCell ref="J7:J10"/>
    <mergeCell ref="K7:M7"/>
    <mergeCell ref="K8:M8"/>
    <mergeCell ref="C7:C10"/>
    <mergeCell ref="D7:D10"/>
    <mergeCell ref="I6:I10"/>
    <mergeCell ref="B4:I4"/>
    <mergeCell ref="B5:I5"/>
    <mergeCell ref="B6:B10"/>
    <mergeCell ref="C6:H6"/>
    <mergeCell ref="E7:H7"/>
    <mergeCell ref="E8:H8"/>
    <mergeCell ref="E9:E10"/>
  </mergeCells>
  <pageMargins left="0.7" right="0.7" top="0.75" bottom="0.75" header="0.3" footer="0.3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8" tint="0.39997558519241921"/>
  </sheetPr>
  <dimension ref="B1:L32"/>
  <sheetViews>
    <sheetView showGridLines="0" zoomScaleNormal="100" workbookViewId="0"/>
  </sheetViews>
  <sheetFormatPr defaultRowHeight="16.5"/>
  <cols>
    <col min="1" max="1" width="1.625" style="23" customWidth="1"/>
    <col min="2" max="2" width="15" style="26" customWidth="1"/>
    <col min="3" max="4" width="13.25" style="23" customWidth="1"/>
    <col min="5" max="5" width="13.375" style="63" customWidth="1"/>
    <col min="6" max="7" width="13.25" style="23" customWidth="1"/>
    <col min="8" max="8" width="10.5" style="23" customWidth="1"/>
    <col min="9" max="9" width="10.5" style="25" customWidth="1"/>
    <col min="10" max="10" width="18.75" style="23" customWidth="1"/>
    <col min="11" max="11" width="13.75" style="23" customWidth="1"/>
    <col min="12" max="16384" width="9" style="23"/>
  </cols>
  <sheetData>
    <row r="1" spans="2:7" ht="12.95" customHeight="1">
      <c r="B1" s="24"/>
    </row>
    <row r="2" spans="2:7" ht="12.95" customHeight="1">
      <c r="B2" s="24"/>
    </row>
    <row r="3" spans="2:7" s="25" customFormat="1" ht="39.75" customHeight="1">
      <c r="B3" s="106" t="s">
        <v>34</v>
      </c>
      <c r="C3" s="106"/>
      <c r="D3" s="106"/>
      <c r="E3" s="106"/>
      <c r="F3" s="106"/>
      <c r="G3" s="106"/>
    </row>
    <row r="4" spans="2:7" s="25" customFormat="1" ht="24.95" customHeight="1">
      <c r="B4" s="107" t="s">
        <v>16</v>
      </c>
      <c r="C4" s="110" t="s">
        <v>22</v>
      </c>
      <c r="D4" s="111"/>
      <c r="E4" s="111"/>
      <c r="F4" s="111"/>
      <c r="G4" s="111"/>
    </row>
    <row r="5" spans="2:7" s="25" customFormat="1" ht="24.95" customHeight="1">
      <c r="B5" s="108"/>
      <c r="C5" s="112" t="s">
        <v>23</v>
      </c>
      <c r="D5" s="112" t="s">
        <v>24</v>
      </c>
      <c r="E5" s="110" t="s">
        <v>25</v>
      </c>
      <c r="F5" s="111"/>
      <c r="G5" s="111"/>
    </row>
    <row r="6" spans="2:7" s="25" customFormat="1" ht="25.5">
      <c r="B6" s="109"/>
      <c r="C6" s="113"/>
      <c r="D6" s="113"/>
      <c r="E6" s="64" t="s">
        <v>81</v>
      </c>
      <c r="F6" s="11" t="s">
        <v>26</v>
      </c>
      <c r="G6" s="45" t="s">
        <v>27</v>
      </c>
    </row>
    <row r="7" spans="2:7">
      <c r="B7" s="104" t="s">
        <v>0</v>
      </c>
      <c r="C7" s="104"/>
      <c r="D7" s="104"/>
      <c r="E7" s="104"/>
      <c r="F7" s="104"/>
      <c r="G7" s="104"/>
    </row>
    <row r="8" spans="2:7">
      <c r="B8" s="6" t="s">
        <v>1</v>
      </c>
      <c r="C8" s="49">
        <v>145696</v>
      </c>
      <c r="D8" s="49">
        <v>84721</v>
      </c>
      <c r="E8" s="65">
        <v>14943</v>
      </c>
      <c r="F8" s="49">
        <v>41152</v>
      </c>
      <c r="G8" s="50">
        <v>39429</v>
      </c>
    </row>
    <row r="9" spans="2:7">
      <c r="B9" s="6" t="s">
        <v>2</v>
      </c>
      <c r="C9" s="49">
        <v>146094</v>
      </c>
      <c r="D9" s="49">
        <v>80698</v>
      </c>
      <c r="E9" s="65">
        <v>13805</v>
      </c>
      <c r="F9" s="49">
        <v>39098</v>
      </c>
      <c r="G9" s="50">
        <v>39295</v>
      </c>
    </row>
    <row r="10" spans="2:7">
      <c r="B10" s="6" t="s">
        <v>3</v>
      </c>
      <c r="C10" s="49">
        <v>144837</v>
      </c>
      <c r="D10" s="49">
        <v>76785</v>
      </c>
      <c r="E10" s="65">
        <v>12593</v>
      </c>
      <c r="F10" s="49">
        <v>37145</v>
      </c>
      <c r="G10" s="50">
        <v>38501</v>
      </c>
    </row>
    <row r="11" spans="2:7">
      <c r="B11" s="6" t="s">
        <v>8</v>
      </c>
      <c r="C11" s="49">
        <v>145423</v>
      </c>
      <c r="D11" s="49">
        <v>73772</v>
      </c>
      <c r="E11" s="65">
        <v>11606</v>
      </c>
      <c r="F11" s="49">
        <v>34979</v>
      </c>
      <c r="G11" s="50">
        <v>37176</v>
      </c>
    </row>
    <row r="12" spans="2:7">
      <c r="B12" s="6" t="s">
        <v>9</v>
      </c>
      <c r="C12" s="49">
        <v>157350</v>
      </c>
      <c r="D12" s="49">
        <v>71593</v>
      </c>
      <c r="E12" s="65">
        <v>11957</v>
      </c>
      <c r="F12" s="49">
        <v>33485</v>
      </c>
      <c r="G12" s="50">
        <v>35746</v>
      </c>
    </row>
    <row r="13" spans="2:7">
      <c r="B13" s="6" t="s">
        <v>10</v>
      </c>
      <c r="C13" s="49">
        <v>171869</v>
      </c>
      <c r="D13" s="49">
        <v>69904</v>
      </c>
      <c r="E13" s="65">
        <v>11166</v>
      </c>
      <c r="F13" s="49">
        <v>32205</v>
      </c>
      <c r="G13" s="50">
        <v>34803</v>
      </c>
    </row>
    <row r="14" spans="2:7">
      <c r="B14" s="6" t="s">
        <v>11</v>
      </c>
      <c r="C14" s="49">
        <v>161129</v>
      </c>
      <c r="D14" s="49">
        <v>68735</v>
      </c>
      <c r="E14" s="65">
        <v>10308</v>
      </c>
      <c r="F14" s="49">
        <v>31237</v>
      </c>
      <c r="G14" s="50">
        <v>34176</v>
      </c>
    </row>
    <row r="15" spans="2:7">
      <c r="B15" s="105" t="s">
        <v>4</v>
      </c>
      <c r="C15" s="105"/>
      <c r="D15" s="105"/>
      <c r="E15" s="105"/>
      <c r="F15" s="105"/>
      <c r="G15" s="105"/>
    </row>
    <row r="16" spans="2:7">
      <c r="B16" s="6" t="s">
        <v>1</v>
      </c>
      <c r="C16" s="7">
        <f>C8-C24</f>
        <v>74802</v>
      </c>
      <c r="D16" s="7">
        <f t="shared" ref="D16:G16" si="0">D8-D24</f>
        <v>43767</v>
      </c>
      <c r="E16" s="66">
        <f t="shared" si="0"/>
        <v>10428</v>
      </c>
      <c r="F16" s="7">
        <f t="shared" si="0"/>
        <v>15880</v>
      </c>
      <c r="G16" s="8">
        <f t="shared" si="0"/>
        <v>22045</v>
      </c>
    </row>
    <row r="17" spans="2:12">
      <c r="B17" s="6" t="s">
        <v>2</v>
      </c>
      <c r="C17" s="7">
        <f t="shared" ref="C17:G22" si="1">C9-C25</f>
        <v>74676</v>
      </c>
      <c r="D17" s="7">
        <f t="shared" si="1"/>
        <v>41632</v>
      </c>
      <c r="E17" s="66">
        <f t="shared" si="1"/>
        <v>9687</v>
      </c>
      <c r="F17" s="7">
        <f t="shared" si="1"/>
        <v>15219</v>
      </c>
      <c r="G17" s="8">
        <f t="shared" si="1"/>
        <v>21957</v>
      </c>
    </row>
    <row r="18" spans="2:12">
      <c r="B18" s="6" t="s">
        <v>3</v>
      </c>
      <c r="C18" s="7">
        <f t="shared" si="1"/>
        <v>73934</v>
      </c>
      <c r="D18" s="7">
        <f t="shared" si="1"/>
        <v>39710</v>
      </c>
      <c r="E18" s="66">
        <f t="shared" si="1"/>
        <v>8825</v>
      </c>
      <c r="F18" s="7">
        <f t="shared" si="1"/>
        <v>14438</v>
      </c>
      <c r="G18" s="8">
        <f t="shared" si="1"/>
        <v>21625</v>
      </c>
    </row>
    <row r="19" spans="2:12">
      <c r="B19" s="6" t="s">
        <v>8</v>
      </c>
      <c r="C19" s="7">
        <f t="shared" si="1"/>
        <v>74344</v>
      </c>
      <c r="D19" s="7">
        <f t="shared" si="1"/>
        <v>38007</v>
      </c>
      <c r="E19" s="66">
        <f t="shared" si="1"/>
        <v>8169</v>
      </c>
      <c r="F19" s="7">
        <f t="shared" si="1"/>
        <v>13740</v>
      </c>
      <c r="G19" s="8">
        <f t="shared" si="1"/>
        <v>20931</v>
      </c>
    </row>
    <row r="20" spans="2:12">
      <c r="B20" s="6" t="s">
        <v>9</v>
      </c>
      <c r="C20" s="7">
        <f t="shared" si="1"/>
        <v>80267</v>
      </c>
      <c r="D20" s="7">
        <f t="shared" si="1"/>
        <v>36846</v>
      </c>
      <c r="E20" s="66">
        <f t="shared" si="1"/>
        <v>7991</v>
      </c>
      <c r="F20" s="7">
        <f t="shared" si="1"/>
        <v>13129</v>
      </c>
      <c r="G20" s="8">
        <f t="shared" si="1"/>
        <v>20303</v>
      </c>
    </row>
    <row r="21" spans="2:12">
      <c r="B21" s="6" t="s">
        <v>10</v>
      </c>
      <c r="C21" s="7">
        <f t="shared" si="1"/>
        <v>87385</v>
      </c>
      <c r="D21" s="7">
        <f t="shared" si="1"/>
        <v>35875</v>
      </c>
      <c r="E21" s="66">
        <f t="shared" si="1"/>
        <v>7544</v>
      </c>
      <c r="F21" s="7">
        <f t="shared" si="1"/>
        <v>12726</v>
      </c>
      <c r="G21" s="8">
        <f t="shared" si="1"/>
        <v>19807</v>
      </c>
    </row>
    <row r="22" spans="2:12">
      <c r="B22" s="6" t="s">
        <v>11</v>
      </c>
      <c r="C22" s="7">
        <f t="shared" si="1"/>
        <v>81907</v>
      </c>
      <c r="D22" s="7">
        <f t="shared" si="1"/>
        <v>35335</v>
      </c>
      <c r="E22" s="66">
        <f t="shared" si="1"/>
        <v>6948</v>
      </c>
      <c r="F22" s="7">
        <f t="shared" si="1"/>
        <v>12369</v>
      </c>
      <c r="G22" s="8">
        <f t="shared" si="1"/>
        <v>19506</v>
      </c>
    </row>
    <row r="23" spans="2:12">
      <c r="B23" s="105" t="s">
        <v>5</v>
      </c>
      <c r="C23" s="105"/>
      <c r="D23" s="105"/>
      <c r="E23" s="105"/>
      <c r="F23" s="105"/>
      <c r="G23" s="105"/>
    </row>
    <row r="24" spans="2:12">
      <c r="B24" s="6" t="s">
        <v>1</v>
      </c>
      <c r="C24" s="49">
        <v>70894</v>
      </c>
      <c r="D24" s="49">
        <v>40954</v>
      </c>
      <c r="E24" s="65">
        <v>4515</v>
      </c>
      <c r="F24" s="49">
        <v>25272</v>
      </c>
      <c r="G24" s="50">
        <v>17384</v>
      </c>
    </row>
    <row r="25" spans="2:12">
      <c r="B25" s="6" t="s">
        <v>2</v>
      </c>
      <c r="C25" s="49">
        <v>71418</v>
      </c>
      <c r="D25" s="49">
        <v>39066</v>
      </c>
      <c r="E25" s="65">
        <v>4118</v>
      </c>
      <c r="F25" s="49">
        <v>23879</v>
      </c>
      <c r="G25" s="50">
        <v>17338</v>
      </c>
    </row>
    <row r="26" spans="2:12">
      <c r="B26" s="6" t="s">
        <v>3</v>
      </c>
      <c r="C26" s="49">
        <v>70903</v>
      </c>
      <c r="D26" s="49">
        <v>37075</v>
      </c>
      <c r="E26" s="65">
        <v>3768</v>
      </c>
      <c r="F26" s="49">
        <v>22707</v>
      </c>
      <c r="G26" s="50">
        <v>16876</v>
      </c>
    </row>
    <row r="27" spans="2:12">
      <c r="B27" s="6" t="s">
        <v>8</v>
      </c>
      <c r="C27" s="49">
        <v>71079</v>
      </c>
      <c r="D27" s="49">
        <v>35765</v>
      </c>
      <c r="E27" s="65">
        <v>3437</v>
      </c>
      <c r="F27" s="49">
        <v>21239</v>
      </c>
      <c r="G27" s="50">
        <v>16245</v>
      </c>
    </row>
    <row r="28" spans="2:12">
      <c r="B28" s="6" t="s">
        <v>9</v>
      </c>
      <c r="C28" s="49">
        <v>77083</v>
      </c>
      <c r="D28" s="49">
        <v>34747</v>
      </c>
      <c r="E28" s="65">
        <v>3966</v>
      </c>
      <c r="F28" s="49">
        <v>20356</v>
      </c>
      <c r="G28" s="50">
        <v>15443</v>
      </c>
    </row>
    <row r="29" spans="2:12">
      <c r="B29" s="6" t="s">
        <v>10</v>
      </c>
      <c r="C29" s="49">
        <v>84484</v>
      </c>
      <c r="D29" s="49">
        <v>34029</v>
      </c>
      <c r="E29" s="65">
        <v>3622</v>
      </c>
      <c r="F29" s="49">
        <v>19479</v>
      </c>
      <c r="G29" s="50">
        <v>14996</v>
      </c>
    </row>
    <row r="30" spans="2:12">
      <c r="B30" s="6" t="s">
        <v>11</v>
      </c>
      <c r="C30" s="74">
        <v>79222</v>
      </c>
      <c r="D30" s="74">
        <v>33400</v>
      </c>
      <c r="E30" s="65">
        <v>3360</v>
      </c>
      <c r="F30" s="74">
        <v>18868</v>
      </c>
      <c r="G30" s="75">
        <v>14670</v>
      </c>
    </row>
    <row r="31" spans="2:12" ht="21" customHeight="1">
      <c r="B31" s="98" t="s">
        <v>35</v>
      </c>
      <c r="C31" s="98"/>
      <c r="D31" s="98"/>
      <c r="E31" s="98"/>
      <c r="F31" s="98"/>
      <c r="G31" s="98"/>
      <c r="H31" s="21"/>
      <c r="I31" s="21"/>
      <c r="J31" s="21"/>
      <c r="K31" s="21"/>
      <c r="L31" s="21"/>
    </row>
    <row r="32" spans="2:12" ht="26.25" customHeight="1">
      <c r="B32" s="99" t="s">
        <v>49</v>
      </c>
      <c r="C32" s="99"/>
      <c r="D32" s="99"/>
      <c r="E32" s="99"/>
      <c r="F32" s="99"/>
      <c r="G32" s="99"/>
      <c r="H32" s="22"/>
      <c r="I32" s="22"/>
      <c r="J32" s="22"/>
      <c r="K32" s="22"/>
      <c r="L32" s="22"/>
    </row>
  </sheetData>
  <mergeCells count="11">
    <mergeCell ref="B3:G3"/>
    <mergeCell ref="B4:B6"/>
    <mergeCell ref="C4:G4"/>
    <mergeCell ref="C5:C6"/>
    <mergeCell ref="D5:D6"/>
    <mergeCell ref="E5:G5"/>
    <mergeCell ref="B31:G31"/>
    <mergeCell ref="B32:G32"/>
    <mergeCell ref="B7:G7"/>
    <mergeCell ref="B15:G15"/>
    <mergeCell ref="B23:G2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L29"/>
  <sheetViews>
    <sheetView zoomScaleNormal="100" workbookViewId="0"/>
  </sheetViews>
  <sheetFormatPr defaultRowHeight="16.5"/>
  <cols>
    <col min="1" max="1" width="1.625" style="28" customWidth="1"/>
    <col min="2" max="2" width="15" style="31" customWidth="1"/>
    <col min="3" max="4" width="13.25" style="28" customWidth="1"/>
    <col min="5" max="5" width="13.375" style="68" customWidth="1"/>
    <col min="6" max="7" width="13.25" style="28" customWidth="1"/>
    <col min="8" max="9" width="10.5" style="28" customWidth="1"/>
    <col min="10" max="10" width="18.75" style="28" customWidth="1"/>
    <col min="11" max="11" width="13.75" style="28" customWidth="1"/>
    <col min="12" max="16384" width="9" style="28"/>
  </cols>
  <sheetData>
    <row r="1" spans="2:7" ht="12.95" customHeight="1">
      <c r="B1" s="27"/>
    </row>
    <row r="2" spans="2:7" ht="12.95" customHeight="1">
      <c r="B2" s="27"/>
    </row>
    <row r="3" spans="2:7" ht="39.75" customHeight="1">
      <c r="B3" s="115" t="s">
        <v>37</v>
      </c>
      <c r="C3" s="115"/>
      <c r="D3" s="115"/>
      <c r="E3" s="115"/>
      <c r="F3" s="115"/>
      <c r="G3" s="115"/>
    </row>
    <row r="4" spans="2:7" ht="24.95" customHeight="1">
      <c r="B4" s="116" t="s">
        <v>16</v>
      </c>
      <c r="C4" s="119" t="s">
        <v>22</v>
      </c>
      <c r="D4" s="120"/>
      <c r="E4" s="120"/>
      <c r="F4" s="120"/>
      <c r="G4" s="120"/>
    </row>
    <row r="5" spans="2:7" ht="24.95" customHeight="1">
      <c r="B5" s="117"/>
      <c r="C5" s="96" t="s">
        <v>23</v>
      </c>
      <c r="D5" s="96" t="s">
        <v>24</v>
      </c>
      <c r="E5" s="119" t="s">
        <v>25</v>
      </c>
      <c r="F5" s="120"/>
      <c r="G5" s="120"/>
    </row>
    <row r="6" spans="2:7" ht="25.5">
      <c r="B6" s="118"/>
      <c r="C6" s="97"/>
      <c r="D6" s="97"/>
      <c r="E6" s="57" t="s">
        <v>81</v>
      </c>
      <c r="F6" s="43" t="s">
        <v>26</v>
      </c>
      <c r="G6" s="46" t="s">
        <v>27</v>
      </c>
    </row>
    <row r="7" spans="2:7">
      <c r="B7" s="91" t="s">
        <v>0</v>
      </c>
      <c r="C7" s="91"/>
      <c r="D7" s="91"/>
      <c r="E7" s="91"/>
      <c r="F7" s="91"/>
      <c r="G7" s="91"/>
    </row>
    <row r="8" spans="2:7">
      <c r="B8" s="18" t="s">
        <v>1</v>
      </c>
      <c r="C8" s="19">
        <v>25837</v>
      </c>
      <c r="D8" s="19">
        <v>27532</v>
      </c>
      <c r="E8" s="58">
        <v>4674</v>
      </c>
      <c r="F8" s="19">
        <v>13441</v>
      </c>
      <c r="G8" s="30">
        <v>8181</v>
      </c>
    </row>
    <row r="9" spans="2:7">
      <c r="B9" s="18" t="s">
        <v>2</v>
      </c>
      <c r="C9" s="19">
        <v>23785</v>
      </c>
      <c r="D9" s="19">
        <v>26090</v>
      </c>
      <c r="E9" s="58">
        <v>4319</v>
      </c>
      <c r="F9" s="19">
        <v>12892</v>
      </c>
      <c r="G9" s="30">
        <v>8326</v>
      </c>
    </row>
    <row r="10" spans="2:7">
      <c r="B10" s="18" t="s">
        <v>3</v>
      </c>
      <c r="C10" s="19">
        <v>23653</v>
      </c>
      <c r="D10" s="19">
        <v>24939</v>
      </c>
      <c r="E10" s="58">
        <v>4133</v>
      </c>
      <c r="F10" s="19">
        <v>12544</v>
      </c>
      <c r="G10" s="30">
        <v>8510</v>
      </c>
    </row>
    <row r="11" spans="2:7">
      <c r="B11" s="18" t="s">
        <v>8</v>
      </c>
      <c r="C11" s="19">
        <v>23911</v>
      </c>
      <c r="D11" s="19">
        <v>23887</v>
      </c>
      <c r="E11" s="58">
        <v>2494</v>
      </c>
      <c r="F11" s="19">
        <v>11617</v>
      </c>
      <c r="G11" s="30">
        <v>7899</v>
      </c>
    </row>
    <row r="12" spans="2:7">
      <c r="B12" s="18" t="s">
        <v>9</v>
      </c>
      <c r="C12" s="19">
        <v>22737</v>
      </c>
      <c r="D12" s="19">
        <v>22745</v>
      </c>
      <c r="E12" s="58">
        <v>3234</v>
      </c>
      <c r="F12" s="19">
        <v>10712</v>
      </c>
      <c r="G12" s="30">
        <v>7721</v>
      </c>
    </row>
    <row r="13" spans="2:7">
      <c r="B13" s="18" t="s">
        <v>10</v>
      </c>
      <c r="C13" s="19">
        <v>22439</v>
      </c>
      <c r="D13" s="19">
        <v>22359</v>
      </c>
      <c r="E13" s="58">
        <v>3232</v>
      </c>
      <c r="F13" s="19">
        <v>10375</v>
      </c>
      <c r="G13" s="30">
        <v>7596</v>
      </c>
    </row>
    <row r="14" spans="2:7">
      <c r="B14" s="114" t="s">
        <v>4</v>
      </c>
      <c r="C14" s="114"/>
      <c r="D14" s="114"/>
      <c r="E14" s="114"/>
      <c r="F14" s="114"/>
      <c r="G14" s="114"/>
    </row>
    <row r="15" spans="2:7">
      <c r="B15" s="18" t="s">
        <v>1</v>
      </c>
      <c r="C15" s="19">
        <f t="shared" ref="C15:G20" si="0">C8-C22</f>
        <v>13253</v>
      </c>
      <c r="D15" s="19">
        <f t="shared" si="0"/>
        <v>13880</v>
      </c>
      <c r="E15" s="58">
        <f t="shared" si="0"/>
        <v>3001</v>
      </c>
      <c r="F15" s="19">
        <f t="shared" si="0"/>
        <v>5107</v>
      </c>
      <c r="G15" s="30">
        <f t="shared" si="0"/>
        <v>4496</v>
      </c>
    </row>
    <row r="16" spans="2:7">
      <c r="B16" s="18" t="s">
        <v>2</v>
      </c>
      <c r="C16" s="19">
        <f t="shared" si="0"/>
        <v>12215</v>
      </c>
      <c r="D16" s="19">
        <f t="shared" si="0"/>
        <v>13211</v>
      </c>
      <c r="E16" s="58">
        <f t="shared" si="0"/>
        <v>2885</v>
      </c>
      <c r="F16" s="19">
        <f t="shared" si="0"/>
        <v>4972</v>
      </c>
      <c r="G16" s="30">
        <f t="shared" si="0"/>
        <v>4567</v>
      </c>
    </row>
    <row r="17" spans="2:12">
      <c r="B17" s="18" t="s">
        <v>3</v>
      </c>
      <c r="C17" s="19">
        <f t="shared" si="0"/>
        <v>11991</v>
      </c>
      <c r="D17" s="19">
        <f t="shared" si="0"/>
        <v>12671</v>
      </c>
      <c r="E17" s="58">
        <f t="shared" si="0"/>
        <v>2668</v>
      </c>
      <c r="F17" s="19">
        <f t="shared" si="0"/>
        <v>4722</v>
      </c>
      <c r="G17" s="30">
        <f t="shared" si="0"/>
        <v>4663</v>
      </c>
    </row>
    <row r="18" spans="2:12">
      <c r="B18" s="18" t="s">
        <v>8</v>
      </c>
      <c r="C18" s="19">
        <f t="shared" si="0"/>
        <v>12144</v>
      </c>
      <c r="D18" s="19">
        <f t="shared" si="0"/>
        <v>12011</v>
      </c>
      <c r="E18" s="58">
        <f t="shared" si="0"/>
        <v>2029</v>
      </c>
      <c r="F18" s="19">
        <f t="shared" si="0"/>
        <v>4518</v>
      </c>
      <c r="G18" s="30">
        <f t="shared" si="0"/>
        <v>4385</v>
      </c>
    </row>
    <row r="19" spans="2:12">
      <c r="B19" s="18" t="s">
        <v>9</v>
      </c>
      <c r="C19" s="19">
        <f t="shared" si="0"/>
        <v>11672</v>
      </c>
      <c r="D19" s="19">
        <f t="shared" si="0"/>
        <v>11580</v>
      </c>
      <c r="E19" s="58">
        <f t="shared" si="0"/>
        <v>2121</v>
      </c>
      <c r="F19" s="19">
        <f t="shared" si="0"/>
        <v>4122</v>
      </c>
      <c r="G19" s="30">
        <f t="shared" si="0"/>
        <v>4454</v>
      </c>
    </row>
    <row r="20" spans="2:12">
      <c r="B20" s="18" t="s">
        <v>10</v>
      </c>
      <c r="C20" s="19">
        <f t="shared" si="0"/>
        <v>11443</v>
      </c>
      <c r="D20" s="19">
        <f t="shared" si="0"/>
        <v>11233</v>
      </c>
      <c r="E20" s="58">
        <f t="shared" si="0"/>
        <v>2148</v>
      </c>
      <c r="F20" s="19">
        <f t="shared" si="0"/>
        <v>4038</v>
      </c>
      <c r="G20" s="30">
        <f t="shared" si="0"/>
        <v>4212</v>
      </c>
    </row>
    <row r="21" spans="2:12">
      <c r="B21" s="114" t="s">
        <v>5</v>
      </c>
      <c r="C21" s="114"/>
      <c r="D21" s="114"/>
      <c r="E21" s="114"/>
      <c r="F21" s="114"/>
      <c r="G21" s="114"/>
    </row>
    <row r="22" spans="2:12">
      <c r="B22" s="18" t="s">
        <v>1</v>
      </c>
      <c r="C22" s="19">
        <v>12584</v>
      </c>
      <c r="D22" s="19">
        <v>13652</v>
      </c>
      <c r="E22" s="58">
        <v>1673</v>
      </c>
      <c r="F22" s="19">
        <v>8334</v>
      </c>
      <c r="G22" s="30">
        <v>3685</v>
      </c>
    </row>
    <row r="23" spans="2:12">
      <c r="B23" s="18" t="s">
        <v>2</v>
      </c>
      <c r="C23" s="19">
        <v>11570</v>
      </c>
      <c r="D23" s="19">
        <v>12879</v>
      </c>
      <c r="E23" s="58">
        <v>1434</v>
      </c>
      <c r="F23" s="19">
        <v>7920</v>
      </c>
      <c r="G23" s="30">
        <v>3759</v>
      </c>
    </row>
    <row r="24" spans="2:12">
      <c r="B24" s="18" t="s">
        <v>3</v>
      </c>
      <c r="C24" s="19">
        <v>11662</v>
      </c>
      <c r="D24" s="19">
        <v>12268</v>
      </c>
      <c r="E24" s="58">
        <v>1465</v>
      </c>
      <c r="F24" s="19">
        <v>7822</v>
      </c>
      <c r="G24" s="30">
        <v>3847</v>
      </c>
    </row>
    <row r="25" spans="2:12">
      <c r="B25" s="18" t="s">
        <v>8</v>
      </c>
      <c r="C25" s="19">
        <v>11767</v>
      </c>
      <c r="D25" s="19">
        <v>11876</v>
      </c>
      <c r="E25" s="58">
        <v>465</v>
      </c>
      <c r="F25" s="19">
        <v>7099</v>
      </c>
      <c r="G25" s="30">
        <v>3514</v>
      </c>
    </row>
    <row r="26" spans="2:12">
      <c r="B26" s="18" t="s">
        <v>9</v>
      </c>
      <c r="C26" s="19">
        <v>11065</v>
      </c>
      <c r="D26" s="19">
        <v>11165</v>
      </c>
      <c r="E26" s="58">
        <v>1113</v>
      </c>
      <c r="F26" s="19">
        <v>6590</v>
      </c>
      <c r="G26" s="30">
        <v>3267</v>
      </c>
    </row>
    <row r="27" spans="2:12">
      <c r="B27" s="18" t="s">
        <v>10</v>
      </c>
      <c r="C27" s="19">
        <v>10996</v>
      </c>
      <c r="D27" s="19">
        <v>11126</v>
      </c>
      <c r="E27" s="58">
        <v>1084</v>
      </c>
      <c r="F27" s="19">
        <v>6337</v>
      </c>
      <c r="G27" s="30">
        <v>3384</v>
      </c>
    </row>
    <row r="28" spans="2:12" ht="21" customHeight="1">
      <c r="B28" s="98" t="s">
        <v>36</v>
      </c>
      <c r="C28" s="98"/>
      <c r="D28" s="98"/>
      <c r="E28" s="98"/>
      <c r="F28" s="98"/>
      <c r="G28" s="98"/>
      <c r="H28" s="21"/>
      <c r="I28" s="21"/>
      <c r="J28" s="21"/>
      <c r="K28" s="21"/>
      <c r="L28" s="21"/>
    </row>
    <row r="29" spans="2:12" ht="26.25" customHeight="1">
      <c r="B29" s="99" t="s">
        <v>50</v>
      </c>
      <c r="C29" s="99"/>
      <c r="D29" s="99"/>
      <c r="E29" s="99"/>
      <c r="F29" s="99"/>
      <c r="G29" s="99"/>
      <c r="H29" s="22"/>
      <c r="I29" s="22"/>
      <c r="J29" s="22"/>
      <c r="K29" s="22"/>
      <c r="L29" s="22"/>
    </row>
  </sheetData>
  <mergeCells count="11">
    <mergeCell ref="B3:G3"/>
    <mergeCell ref="B4:B6"/>
    <mergeCell ref="C4:G4"/>
    <mergeCell ref="C5:C6"/>
    <mergeCell ref="D5:D6"/>
    <mergeCell ref="E5:G5"/>
    <mergeCell ref="B7:G7"/>
    <mergeCell ref="B14:G14"/>
    <mergeCell ref="B21:G21"/>
    <mergeCell ref="B28:G28"/>
    <mergeCell ref="B29:G29"/>
  </mergeCells>
  <pageMargins left="0.7" right="0.7" top="0.75" bottom="0.75" header="0.3" footer="0.3"/>
  <pageSetup paperSize="9" scale="55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4:F24"/>
  <sheetViews>
    <sheetView showGridLines="0" zoomScaleNormal="100" workbookViewId="0"/>
  </sheetViews>
  <sheetFormatPr defaultRowHeight="14.25"/>
  <cols>
    <col min="1" max="1" width="1.625" style="1" customWidth="1"/>
    <col min="2" max="2" width="14.875" customWidth="1"/>
    <col min="3" max="4" width="13.625" customWidth="1"/>
    <col min="5" max="5" width="14.125" customWidth="1"/>
    <col min="6" max="7" width="13.25" customWidth="1"/>
  </cols>
  <sheetData>
    <row r="4" spans="2:6" s="1" customFormat="1" ht="31.5" customHeight="1">
      <c r="B4" s="121" t="s">
        <v>54</v>
      </c>
      <c r="C4" s="122"/>
      <c r="D4" s="122"/>
      <c r="E4" s="122"/>
      <c r="F4" s="123"/>
    </row>
    <row r="5" spans="2:6" s="1" customFormat="1" ht="24.95" customHeight="1">
      <c r="B5" s="128" t="s">
        <v>16</v>
      </c>
      <c r="C5" s="124" t="s">
        <v>28</v>
      </c>
      <c r="D5" s="126" t="s">
        <v>29</v>
      </c>
      <c r="E5" s="127"/>
    </row>
    <row r="6" spans="2:6" s="1" customFormat="1" ht="34.5" customHeight="1">
      <c r="B6" s="129"/>
      <c r="C6" s="125"/>
      <c r="D6" s="12" t="s">
        <v>38</v>
      </c>
      <c r="E6" s="48" t="s">
        <v>39</v>
      </c>
    </row>
    <row r="7" spans="2:6" s="1" customFormat="1">
      <c r="B7" s="105" t="s">
        <v>6</v>
      </c>
      <c r="C7" s="105"/>
      <c r="D7" s="105"/>
      <c r="E7" s="105"/>
      <c r="F7" s="3"/>
    </row>
    <row r="8" spans="2:6" s="1" customFormat="1">
      <c r="B8" s="105"/>
      <c r="C8" s="105"/>
      <c r="D8" s="105"/>
      <c r="E8" s="105"/>
      <c r="F8" s="3"/>
    </row>
    <row r="9" spans="2:6" s="1" customFormat="1" ht="15.75">
      <c r="B9" s="6" t="s">
        <v>1</v>
      </c>
      <c r="C9" s="13">
        <v>22825</v>
      </c>
      <c r="D9" s="13">
        <v>4155</v>
      </c>
      <c r="E9" s="2">
        <v>18670</v>
      </c>
      <c r="F9" s="4"/>
    </row>
    <row r="10" spans="2:6" s="1" customFormat="1" ht="15.75">
      <c r="B10" s="6" t="s">
        <v>2</v>
      </c>
      <c r="C10" s="13">
        <v>23935</v>
      </c>
      <c r="D10" s="13">
        <v>3904</v>
      </c>
      <c r="E10" s="2">
        <v>20031</v>
      </c>
      <c r="F10" s="4"/>
    </row>
    <row r="11" spans="2:6" s="1" customFormat="1" ht="15.75">
      <c r="B11" s="6" t="s">
        <v>3</v>
      </c>
      <c r="C11" s="13">
        <v>23170</v>
      </c>
      <c r="D11" s="13">
        <v>3866</v>
      </c>
      <c r="E11" s="2">
        <v>19304</v>
      </c>
      <c r="F11" s="4"/>
    </row>
    <row r="12" spans="2:6" s="1" customFormat="1" ht="15.75">
      <c r="B12" s="6" t="s">
        <v>8</v>
      </c>
      <c r="C12" s="13">
        <v>20824</v>
      </c>
      <c r="D12" s="13">
        <v>3234</v>
      </c>
      <c r="E12" s="2">
        <v>17590</v>
      </c>
      <c r="F12" s="4"/>
    </row>
    <row r="13" spans="2:6" s="1" customFormat="1" ht="15.75">
      <c r="B13" s="6" t="s">
        <v>9</v>
      </c>
      <c r="C13" s="13">
        <v>18802</v>
      </c>
      <c r="D13" s="13">
        <v>3025</v>
      </c>
      <c r="E13" s="2">
        <v>15777</v>
      </c>
      <c r="F13" s="4"/>
    </row>
    <row r="14" spans="2:6" s="1" customFormat="1" ht="15.75">
      <c r="B14" s="6" t="s">
        <v>10</v>
      </c>
      <c r="C14" s="13">
        <v>18206</v>
      </c>
      <c r="D14" s="13">
        <v>2763</v>
      </c>
      <c r="E14" s="2">
        <v>15443</v>
      </c>
      <c r="F14" s="4"/>
    </row>
    <row r="15" spans="2:6" s="1" customFormat="1" ht="15.75">
      <c r="B15" s="6" t="s">
        <v>11</v>
      </c>
      <c r="C15" s="13">
        <v>17853</v>
      </c>
      <c r="D15" s="13">
        <v>2866</v>
      </c>
      <c r="E15" s="2">
        <v>14987</v>
      </c>
      <c r="F15" s="4"/>
    </row>
    <row r="16" spans="2:6" s="1" customFormat="1">
      <c r="B16" s="105" t="s">
        <v>7</v>
      </c>
      <c r="C16" s="105"/>
      <c r="D16" s="105"/>
      <c r="E16" s="105"/>
      <c r="F16" s="3"/>
    </row>
    <row r="17" spans="2:6" s="1" customFormat="1">
      <c r="B17" s="105"/>
      <c r="C17" s="105"/>
      <c r="D17" s="105"/>
      <c r="E17" s="105"/>
      <c r="F17" s="3"/>
    </row>
    <row r="18" spans="2:6" s="1" customFormat="1" ht="15.75">
      <c r="B18" s="6" t="s">
        <v>1</v>
      </c>
      <c r="C18" s="7">
        <v>6094</v>
      </c>
      <c r="D18" s="7">
        <v>1445</v>
      </c>
      <c r="E18" s="2">
        <v>4649</v>
      </c>
      <c r="F18" s="4"/>
    </row>
    <row r="19" spans="2:6" s="1" customFormat="1" ht="15.75">
      <c r="B19" s="6" t="s">
        <v>2</v>
      </c>
      <c r="C19" s="7">
        <v>6695</v>
      </c>
      <c r="D19" s="7">
        <v>1440</v>
      </c>
      <c r="E19" s="2">
        <v>5255</v>
      </c>
      <c r="F19" s="4"/>
    </row>
    <row r="20" spans="2:6" s="1" customFormat="1" ht="15.75">
      <c r="B20" s="6" t="s">
        <v>3</v>
      </c>
      <c r="C20" s="7">
        <v>6636</v>
      </c>
      <c r="D20" s="7">
        <v>1384</v>
      </c>
      <c r="E20" s="2">
        <v>5252</v>
      </c>
      <c r="F20" s="4"/>
    </row>
    <row r="21" spans="2:6" s="1" customFormat="1" ht="15.75">
      <c r="B21" s="6" t="s">
        <v>8</v>
      </c>
      <c r="C21" s="7">
        <v>5731</v>
      </c>
      <c r="D21" s="7">
        <v>1317</v>
      </c>
      <c r="E21" s="2">
        <v>4414</v>
      </c>
      <c r="F21" s="4"/>
    </row>
    <row r="22" spans="2:6" s="1" customFormat="1" ht="15.75">
      <c r="B22" s="6" t="s">
        <v>9</v>
      </c>
      <c r="C22" s="7">
        <v>5557</v>
      </c>
      <c r="D22" s="7">
        <v>1181</v>
      </c>
      <c r="E22" s="2">
        <v>4376</v>
      </c>
      <c r="F22" s="4"/>
    </row>
    <row r="23" spans="2:6" s="1" customFormat="1" ht="15.75">
      <c r="B23" s="6" t="s">
        <v>10</v>
      </c>
      <c r="C23" s="7">
        <v>5518</v>
      </c>
      <c r="D23" s="49">
        <v>877</v>
      </c>
      <c r="E23" s="81">
        <v>4641</v>
      </c>
      <c r="F23" s="4"/>
    </row>
    <row r="24" spans="2:6" s="1" customFormat="1"/>
  </sheetData>
  <mergeCells count="6">
    <mergeCell ref="B16:E17"/>
    <mergeCell ref="B4:F4"/>
    <mergeCell ref="C5:C6"/>
    <mergeCell ref="D5:E5"/>
    <mergeCell ref="B5:B6"/>
    <mergeCell ref="B7:E8"/>
  </mergeCell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4:H71"/>
  <sheetViews>
    <sheetView showGridLines="0" workbookViewId="0">
      <pane ySplit="6" topLeftCell="A47" activePane="bottomLeft" state="frozen"/>
      <selection activeCell="G20" sqref="G20"/>
      <selection pane="bottomLeft"/>
    </sheetView>
  </sheetViews>
  <sheetFormatPr defaultRowHeight="14.25"/>
  <cols>
    <col min="1" max="1" width="1.625" style="1" customWidth="1"/>
    <col min="2" max="7" width="13.625" customWidth="1"/>
  </cols>
  <sheetData>
    <row r="4" spans="2:7" ht="24.75" customHeight="1">
      <c r="B4" s="132" t="s">
        <v>55</v>
      </c>
      <c r="C4" s="133"/>
      <c r="D4" s="133"/>
      <c r="E4" s="133"/>
      <c r="F4" s="133"/>
      <c r="G4" s="133"/>
    </row>
    <row r="5" spans="2:7" ht="24.95" customHeight="1">
      <c r="B5" s="128" t="s">
        <v>16</v>
      </c>
      <c r="C5" s="128" t="s">
        <v>21</v>
      </c>
      <c r="D5" s="126" t="s">
        <v>30</v>
      </c>
      <c r="E5" s="138"/>
      <c r="F5" s="126" t="s">
        <v>40</v>
      </c>
      <c r="G5" s="127"/>
    </row>
    <row r="6" spans="2:7" s="1" customFormat="1" ht="24.95" customHeight="1">
      <c r="B6" s="136"/>
      <c r="C6" s="137"/>
      <c r="D6" s="14" t="s">
        <v>31</v>
      </c>
      <c r="E6" s="14" t="s">
        <v>32</v>
      </c>
      <c r="F6" s="14" t="s">
        <v>31</v>
      </c>
      <c r="G6" s="15" t="s">
        <v>32</v>
      </c>
    </row>
    <row r="7" spans="2:7">
      <c r="B7" s="134" t="s">
        <v>43</v>
      </c>
      <c r="C7" s="104"/>
      <c r="D7" s="104"/>
      <c r="E7" s="104"/>
      <c r="F7" s="135"/>
      <c r="G7" s="135"/>
    </row>
    <row r="8" spans="2:7">
      <c r="B8" s="105"/>
      <c r="C8" s="105"/>
      <c r="D8" s="105"/>
      <c r="E8" s="105"/>
      <c r="F8" s="131"/>
      <c r="G8" s="131"/>
    </row>
    <row r="9" spans="2:7" ht="15">
      <c r="B9" s="6" t="s">
        <v>1</v>
      </c>
      <c r="C9" s="7">
        <v>85</v>
      </c>
      <c r="D9" s="7">
        <v>2135</v>
      </c>
      <c r="E9" s="7">
        <v>747</v>
      </c>
      <c r="F9" s="54">
        <v>484</v>
      </c>
      <c r="G9" s="26">
        <v>168</v>
      </c>
    </row>
    <row r="10" spans="2:7" ht="15">
      <c r="B10" s="6" t="s">
        <v>2</v>
      </c>
      <c r="C10" s="7">
        <v>84</v>
      </c>
      <c r="D10" s="7">
        <v>2075</v>
      </c>
      <c r="E10" s="7">
        <v>712</v>
      </c>
      <c r="F10" s="54">
        <v>436</v>
      </c>
      <c r="G10" s="26">
        <v>134</v>
      </c>
    </row>
    <row r="11" spans="2:7" ht="15">
      <c r="B11" s="6" t="s">
        <v>3</v>
      </c>
      <c r="C11" s="7">
        <v>81</v>
      </c>
      <c r="D11" s="7">
        <v>2059</v>
      </c>
      <c r="E11" s="7">
        <v>704</v>
      </c>
      <c r="F11" s="54">
        <v>423</v>
      </c>
      <c r="G11" s="26">
        <v>136</v>
      </c>
    </row>
    <row r="12" spans="2:7" ht="15">
      <c r="B12" s="6" t="s">
        <v>8</v>
      </c>
      <c r="C12" s="7">
        <v>79</v>
      </c>
      <c r="D12" s="7">
        <v>2118</v>
      </c>
      <c r="E12" s="7">
        <v>735</v>
      </c>
      <c r="F12" s="54">
        <v>444</v>
      </c>
      <c r="G12" s="26">
        <v>153</v>
      </c>
    </row>
    <row r="13" spans="2:7" ht="15">
      <c r="B13" s="6" t="s">
        <v>9</v>
      </c>
      <c r="C13" s="7">
        <v>82</v>
      </c>
      <c r="D13" s="7">
        <v>2052</v>
      </c>
      <c r="E13" s="7">
        <v>707</v>
      </c>
      <c r="F13" s="54">
        <v>444</v>
      </c>
      <c r="G13" s="26">
        <v>144</v>
      </c>
    </row>
    <row r="14" spans="2:7" ht="15">
      <c r="B14" s="6" t="s">
        <v>10</v>
      </c>
      <c r="C14" s="7">
        <v>83</v>
      </c>
      <c r="D14" s="7">
        <v>2024</v>
      </c>
      <c r="E14" s="7">
        <v>714</v>
      </c>
      <c r="F14" s="54">
        <v>373</v>
      </c>
      <c r="G14" s="26">
        <v>124</v>
      </c>
    </row>
    <row r="15" spans="2:7" ht="15">
      <c r="B15" s="6" t="s">
        <v>11</v>
      </c>
      <c r="C15" s="7">
        <v>82</v>
      </c>
      <c r="D15" s="7">
        <v>1994</v>
      </c>
      <c r="E15" s="7">
        <v>705</v>
      </c>
      <c r="F15" s="76" t="s">
        <v>76</v>
      </c>
      <c r="G15" s="77" t="s">
        <v>76</v>
      </c>
    </row>
    <row r="16" spans="2:7">
      <c r="B16" s="130" t="s">
        <v>44</v>
      </c>
      <c r="C16" s="105"/>
      <c r="D16" s="105"/>
      <c r="E16" s="105"/>
      <c r="F16" s="131"/>
      <c r="G16" s="131"/>
    </row>
    <row r="17" spans="2:7">
      <c r="B17" s="105"/>
      <c r="C17" s="105"/>
      <c r="D17" s="105"/>
      <c r="E17" s="105"/>
      <c r="F17" s="131"/>
      <c r="G17" s="131"/>
    </row>
    <row r="18" spans="2:7" ht="15">
      <c r="B18" s="6" t="s">
        <v>1</v>
      </c>
      <c r="C18" s="7">
        <v>99</v>
      </c>
      <c r="D18" s="7">
        <v>2983</v>
      </c>
      <c r="E18" s="7">
        <v>964</v>
      </c>
      <c r="F18" s="54">
        <v>865</v>
      </c>
      <c r="G18" s="26">
        <v>288</v>
      </c>
    </row>
    <row r="19" spans="2:7" ht="15">
      <c r="B19" s="6" t="s">
        <v>2</v>
      </c>
      <c r="C19" s="7">
        <v>99</v>
      </c>
      <c r="D19" s="7">
        <v>2925</v>
      </c>
      <c r="E19" s="7">
        <v>931</v>
      </c>
      <c r="F19" s="54">
        <v>895</v>
      </c>
      <c r="G19" s="26">
        <v>308</v>
      </c>
    </row>
    <row r="20" spans="2:7" ht="15">
      <c r="B20" s="6" t="s">
        <v>3</v>
      </c>
      <c r="C20" s="7">
        <v>100</v>
      </c>
      <c r="D20" s="7">
        <v>2787</v>
      </c>
      <c r="E20" s="7">
        <v>925</v>
      </c>
      <c r="F20" s="54">
        <v>780</v>
      </c>
      <c r="G20" s="26">
        <v>269</v>
      </c>
    </row>
    <row r="21" spans="2:7" ht="15">
      <c r="B21" s="6" t="s">
        <v>8</v>
      </c>
      <c r="C21" s="7">
        <v>100</v>
      </c>
      <c r="D21" s="7">
        <v>2645</v>
      </c>
      <c r="E21" s="7">
        <v>860</v>
      </c>
      <c r="F21" s="54">
        <v>843</v>
      </c>
      <c r="G21" s="26">
        <v>295</v>
      </c>
    </row>
    <row r="22" spans="2:7" ht="15">
      <c r="B22" s="6" t="s">
        <v>9</v>
      </c>
      <c r="C22" s="7">
        <v>99</v>
      </c>
      <c r="D22" s="7">
        <v>2585</v>
      </c>
      <c r="E22" s="7">
        <v>886</v>
      </c>
      <c r="F22" s="54">
        <v>796</v>
      </c>
      <c r="G22" s="26">
        <v>267</v>
      </c>
    </row>
    <row r="23" spans="2:7" ht="15">
      <c r="B23" s="6" t="s">
        <v>10</v>
      </c>
      <c r="C23" s="7">
        <v>102</v>
      </c>
      <c r="D23" s="7">
        <v>2503</v>
      </c>
      <c r="E23" s="7">
        <v>874</v>
      </c>
      <c r="F23" s="54">
        <v>716</v>
      </c>
      <c r="G23" s="26">
        <v>251</v>
      </c>
    </row>
    <row r="24" spans="2:7" ht="15">
      <c r="B24" s="6" t="s">
        <v>11</v>
      </c>
      <c r="C24" s="7">
        <v>98</v>
      </c>
      <c r="D24" s="7">
        <v>2332</v>
      </c>
      <c r="E24" s="7">
        <v>792</v>
      </c>
      <c r="F24" s="76" t="s">
        <v>76</v>
      </c>
      <c r="G24" s="77" t="s">
        <v>76</v>
      </c>
    </row>
    <row r="25" spans="2:7" s="1" customFormat="1">
      <c r="B25" s="130" t="s">
        <v>80</v>
      </c>
      <c r="C25" s="105"/>
      <c r="D25" s="105"/>
      <c r="E25" s="105"/>
      <c r="F25" s="131"/>
      <c r="G25" s="131"/>
    </row>
    <row r="26" spans="2:7" s="1" customFormat="1">
      <c r="B26" s="105"/>
      <c r="C26" s="105"/>
      <c r="D26" s="105"/>
      <c r="E26" s="105"/>
      <c r="F26" s="131"/>
      <c r="G26" s="131"/>
    </row>
    <row r="27" spans="2:7" s="1" customFormat="1" ht="15">
      <c r="B27" s="6" t="s">
        <v>1</v>
      </c>
      <c r="C27" s="7">
        <v>9</v>
      </c>
      <c r="D27" s="7">
        <v>165</v>
      </c>
      <c r="E27" s="7">
        <v>86</v>
      </c>
      <c r="F27" s="54">
        <v>32</v>
      </c>
      <c r="G27" s="26">
        <v>20</v>
      </c>
    </row>
    <row r="28" spans="2:7" s="1" customFormat="1" ht="15">
      <c r="B28" s="6" t="s">
        <v>2</v>
      </c>
      <c r="C28" s="7">
        <v>9</v>
      </c>
      <c r="D28" s="7">
        <v>171</v>
      </c>
      <c r="E28" s="7">
        <v>89</v>
      </c>
      <c r="F28" s="54">
        <v>44</v>
      </c>
      <c r="G28" s="26">
        <v>24</v>
      </c>
    </row>
    <row r="29" spans="2:7" s="1" customFormat="1" ht="15">
      <c r="B29" s="6" t="s">
        <v>3</v>
      </c>
      <c r="C29" s="7">
        <v>9</v>
      </c>
      <c r="D29" s="7">
        <v>156</v>
      </c>
      <c r="E29" s="7">
        <v>84</v>
      </c>
      <c r="F29" s="54">
        <v>26</v>
      </c>
      <c r="G29" s="26">
        <v>17</v>
      </c>
    </row>
    <row r="30" spans="2:7" s="1" customFormat="1" ht="15">
      <c r="B30" s="6" t="s">
        <v>8</v>
      </c>
      <c r="C30" s="7">
        <v>7</v>
      </c>
      <c r="D30" s="7">
        <v>146</v>
      </c>
      <c r="E30" s="7">
        <v>70</v>
      </c>
      <c r="F30" s="54">
        <v>46</v>
      </c>
      <c r="G30" s="26">
        <v>23</v>
      </c>
    </row>
    <row r="31" spans="2:7" s="1" customFormat="1" ht="15">
      <c r="B31" s="6" t="s">
        <v>9</v>
      </c>
      <c r="C31" s="7">
        <v>7</v>
      </c>
      <c r="D31" s="7">
        <v>108</v>
      </c>
      <c r="E31" s="7">
        <v>61</v>
      </c>
      <c r="F31" s="54">
        <v>24</v>
      </c>
      <c r="G31" s="26">
        <v>13</v>
      </c>
    </row>
    <row r="32" spans="2:7" s="1" customFormat="1" ht="15">
      <c r="B32" s="6" t="s">
        <v>10</v>
      </c>
      <c r="C32" s="7">
        <v>7</v>
      </c>
      <c r="D32" s="7">
        <v>103</v>
      </c>
      <c r="E32" s="7">
        <v>55</v>
      </c>
      <c r="F32" s="54">
        <v>19</v>
      </c>
      <c r="G32" s="26">
        <v>14</v>
      </c>
    </row>
    <row r="33" spans="2:8" s="1" customFormat="1" ht="15">
      <c r="B33" s="6" t="s">
        <v>11</v>
      </c>
      <c r="C33" s="7">
        <v>7</v>
      </c>
      <c r="D33" s="7">
        <v>84</v>
      </c>
      <c r="E33" s="7">
        <v>37</v>
      </c>
      <c r="F33" s="54" t="s">
        <v>76</v>
      </c>
      <c r="G33" s="26" t="s">
        <v>76</v>
      </c>
    </row>
    <row r="34" spans="2:8" s="1" customFormat="1" ht="15.75" customHeight="1">
      <c r="B34" s="130" t="s">
        <v>41</v>
      </c>
      <c r="C34" s="105"/>
      <c r="D34" s="105"/>
      <c r="E34" s="105"/>
      <c r="F34" s="131"/>
      <c r="G34" s="131"/>
    </row>
    <row r="35" spans="2:8" s="1" customFormat="1" ht="15.75" customHeight="1">
      <c r="B35" s="105"/>
      <c r="C35" s="105"/>
      <c r="D35" s="105"/>
      <c r="E35" s="105"/>
      <c r="F35" s="131"/>
      <c r="G35" s="131"/>
    </row>
    <row r="36" spans="2:8" s="1" customFormat="1" ht="15.75" customHeight="1">
      <c r="B36" s="6" t="s">
        <v>1</v>
      </c>
      <c r="C36" s="66">
        <v>39</v>
      </c>
      <c r="D36" s="66">
        <v>716</v>
      </c>
      <c r="E36" s="66">
        <v>328</v>
      </c>
      <c r="F36" s="66">
        <v>151</v>
      </c>
      <c r="G36" s="69">
        <v>70</v>
      </c>
    </row>
    <row r="37" spans="2:8" s="1" customFormat="1" ht="15.75" customHeight="1">
      <c r="B37" s="6" t="s">
        <v>2</v>
      </c>
      <c r="C37" s="66">
        <v>42</v>
      </c>
      <c r="D37" s="66">
        <v>726</v>
      </c>
      <c r="E37" s="66">
        <v>329</v>
      </c>
      <c r="F37" s="66">
        <v>175</v>
      </c>
      <c r="G37" s="69">
        <v>90</v>
      </c>
    </row>
    <row r="38" spans="2:8" s="1" customFormat="1" ht="15.75" customHeight="1">
      <c r="B38" s="6" t="s">
        <v>3</v>
      </c>
      <c r="C38" s="66">
        <v>44</v>
      </c>
      <c r="D38" s="66">
        <v>733</v>
      </c>
      <c r="E38" s="66">
        <v>329</v>
      </c>
      <c r="F38" s="66">
        <v>131</v>
      </c>
      <c r="G38" s="69">
        <v>63</v>
      </c>
    </row>
    <row r="39" spans="2:8" s="1" customFormat="1">
      <c r="B39" s="6" t="s">
        <v>8</v>
      </c>
      <c r="C39" s="66">
        <v>46</v>
      </c>
      <c r="D39" s="66">
        <v>712</v>
      </c>
      <c r="E39" s="66">
        <v>308</v>
      </c>
      <c r="F39" s="66">
        <v>142</v>
      </c>
      <c r="G39" s="69">
        <v>67</v>
      </c>
    </row>
    <row r="40" spans="2:8" s="1" customFormat="1">
      <c r="B40" s="6" t="s">
        <v>9</v>
      </c>
      <c r="C40" s="66">
        <v>46</v>
      </c>
      <c r="D40" s="66">
        <v>750</v>
      </c>
      <c r="E40" s="66">
        <v>316</v>
      </c>
      <c r="F40" s="66">
        <v>163</v>
      </c>
      <c r="G40" s="69">
        <v>63</v>
      </c>
    </row>
    <row r="41" spans="2:8" s="1" customFormat="1">
      <c r="B41" s="6" t="s">
        <v>10</v>
      </c>
      <c r="C41" s="66">
        <v>46</v>
      </c>
      <c r="D41" s="66">
        <v>723</v>
      </c>
      <c r="E41" s="66">
        <v>308</v>
      </c>
      <c r="F41" s="66">
        <v>187</v>
      </c>
      <c r="G41" s="69">
        <v>76</v>
      </c>
    </row>
    <row r="42" spans="2:8" s="1" customFormat="1">
      <c r="B42" s="6" t="s">
        <v>11</v>
      </c>
      <c r="C42" s="66">
        <v>46</v>
      </c>
      <c r="D42" s="66">
        <v>664</v>
      </c>
      <c r="E42" s="66">
        <v>287</v>
      </c>
      <c r="F42" s="51" t="s">
        <v>76</v>
      </c>
      <c r="G42" s="52" t="s">
        <v>76</v>
      </c>
    </row>
    <row r="43" spans="2:8" s="1" customFormat="1" ht="15.75" customHeight="1">
      <c r="B43" s="130" t="s">
        <v>42</v>
      </c>
      <c r="C43" s="105"/>
      <c r="D43" s="105"/>
      <c r="E43" s="105"/>
      <c r="F43" s="131"/>
      <c r="G43" s="131"/>
    </row>
    <row r="44" spans="2:8" s="1" customFormat="1" ht="15.75" customHeight="1">
      <c r="B44" s="105"/>
      <c r="C44" s="105"/>
      <c r="D44" s="105"/>
      <c r="E44" s="105"/>
      <c r="F44" s="131"/>
      <c r="G44" s="131"/>
    </row>
    <row r="45" spans="2:8" s="1" customFormat="1" ht="15.75" customHeight="1">
      <c r="B45" s="6" t="s">
        <v>1</v>
      </c>
      <c r="C45" s="67">
        <v>36</v>
      </c>
      <c r="D45" s="67">
        <v>1266</v>
      </c>
      <c r="E45" s="67">
        <v>523</v>
      </c>
      <c r="F45" s="66">
        <v>361</v>
      </c>
      <c r="G45" s="69">
        <v>152</v>
      </c>
      <c r="H45" s="53"/>
    </row>
    <row r="46" spans="2:8" s="1" customFormat="1" ht="15.75" customHeight="1">
      <c r="B46" s="6" t="s">
        <v>2</v>
      </c>
      <c r="C46" s="66">
        <v>36</v>
      </c>
      <c r="D46" s="66">
        <v>1184</v>
      </c>
      <c r="E46" s="66">
        <v>467</v>
      </c>
      <c r="F46" s="66">
        <v>406</v>
      </c>
      <c r="G46" s="69">
        <v>157</v>
      </c>
      <c r="H46" s="53"/>
    </row>
    <row r="47" spans="2:8" s="1" customFormat="1" ht="15.75" customHeight="1">
      <c r="B47" s="6" t="s">
        <v>3</v>
      </c>
      <c r="C47" s="66">
        <v>37</v>
      </c>
      <c r="D47" s="66">
        <v>1170</v>
      </c>
      <c r="E47" s="66">
        <v>467</v>
      </c>
      <c r="F47" s="66">
        <v>329</v>
      </c>
      <c r="G47" s="69">
        <v>136</v>
      </c>
      <c r="H47" s="53"/>
    </row>
    <row r="48" spans="2:8" s="1" customFormat="1">
      <c r="B48" s="6" t="s">
        <v>8</v>
      </c>
      <c r="C48" s="66">
        <v>36</v>
      </c>
      <c r="D48" s="66">
        <v>1086</v>
      </c>
      <c r="E48" s="66">
        <v>443</v>
      </c>
      <c r="F48" s="66">
        <v>210</v>
      </c>
      <c r="G48" s="69">
        <v>73</v>
      </c>
      <c r="H48" s="53"/>
    </row>
    <row r="49" spans="2:8" s="1" customFormat="1">
      <c r="B49" s="6" t="s">
        <v>9</v>
      </c>
      <c r="C49" s="66">
        <v>39</v>
      </c>
      <c r="D49" s="66">
        <v>1095</v>
      </c>
      <c r="E49" s="66">
        <v>450</v>
      </c>
      <c r="F49" s="66">
        <v>289</v>
      </c>
      <c r="G49" s="69">
        <v>122</v>
      </c>
      <c r="H49" s="53"/>
    </row>
    <row r="50" spans="2:8" s="1" customFormat="1">
      <c r="B50" s="6" t="s">
        <v>10</v>
      </c>
      <c r="C50" s="66">
        <v>40</v>
      </c>
      <c r="D50" s="66">
        <v>1018</v>
      </c>
      <c r="E50" s="66">
        <v>419</v>
      </c>
      <c r="F50" s="66">
        <v>269</v>
      </c>
      <c r="G50" s="69">
        <v>118</v>
      </c>
      <c r="H50" s="53"/>
    </row>
    <row r="51" spans="2:8" s="1" customFormat="1">
      <c r="B51" s="6" t="s">
        <v>11</v>
      </c>
      <c r="C51" s="66">
        <v>39</v>
      </c>
      <c r="D51" s="66">
        <v>917</v>
      </c>
      <c r="E51" s="66">
        <v>398</v>
      </c>
      <c r="F51" s="51" t="s">
        <v>76</v>
      </c>
      <c r="G51" s="52" t="s">
        <v>76</v>
      </c>
      <c r="H51" s="53"/>
    </row>
    <row r="52" spans="2:8" s="1" customFormat="1">
      <c r="B52" s="130" t="s">
        <v>46</v>
      </c>
      <c r="C52" s="105"/>
      <c r="D52" s="105"/>
      <c r="E52" s="105"/>
      <c r="F52" s="131"/>
      <c r="G52" s="131"/>
    </row>
    <row r="53" spans="2:8" s="1" customFormat="1">
      <c r="B53" s="105"/>
      <c r="C53" s="105"/>
      <c r="D53" s="105"/>
      <c r="E53" s="105"/>
      <c r="F53" s="131"/>
      <c r="G53" s="131"/>
    </row>
    <row r="54" spans="2:8" s="1" customFormat="1" ht="15">
      <c r="B54" s="6" t="s">
        <v>1</v>
      </c>
      <c r="C54" s="7">
        <v>2</v>
      </c>
      <c r="D54" s="7">
        <v>55</v>
      </c>
      <c r="E54" s="7">
        <v>24</v>
      </c>
      <c r="F54" s="54">
        <v>2</v>
      </c>
      <c r="G54" s="77" t="s">
        <v>84</v>
      </c>
    </row>
    <row r="55" spans="2:8" s="1" customFormat="1" ht="15">
      <c r="B55" s="6" t="s">
        <v>2</v>
      </c>
      <c r="C55" s="7">
        <v>2</v>
      </c>
      <c r="D55" s="7">
        <v>69</v>
      </c>
      <c r="E55" s="7">
        <v>31</v>
      </c>
      <c r="F55" s="54">
        <v>16</v>
      </c>
      <c r="G55" s="26">
        <v>7</v>
      </c>
    </row>
    <row r="56" spans="2:8" s="1" customFormat="1" ht="15">
      <c r="B56" s="6" t="s">
        <v>3</v>
      </c>
      <c r="C56" s="7">
        <v>2</v>
      </c>
      <c r="D56" s="7">
        <v>65</v>
      </c>
      <c r="E56" s="7">
        <v>29</v>
      </c>
      <c r="F56" s="54">
        <v>13</v>
      </c>
      <c r="G56" s="26">
        <v>7</v>
      </c>
    </row>
    <row r="57" spans="2:8" s="1" customFormat="1" ht="15">
      <c r="B57" s="6" t="s">
        <v>8</v>
      </c>
      <c r="C57" s="7">
        <v>2</v>
      </c>
      <c r="D57" s="7">
        <v>64</v>
      </c>
      <c r="E57" s="7">
        <v>31</v>
      </c>
      <c r="F57" s="54">
        <v>14</v>
      </c>
      <c r="G57" s="26">
        <v>8</v>
      </c>
    </row>
    <row r="58" spans="2:8" s="1" customFormat="1" ht="15">
      <c r="B58" s="6" t="s">
        <v>9</v>
      </c>
      <c r="C58" s="7">
        <v>2</v>
      </c>
      <c r="D58" s="7">
        <v>62</v>
      </c>
      <c r="E58" s="7">
        <v>26</v>
      </c>
      <c r="F58" s="54">
        <v>21</v>
      </c>
      <c r="G58" s="26">
        <v>7</v>
      </c>
    </row>
    <row r="59" spans="2:8" s="1" customFormat="1" ht="15">
      <c r="B59" s="6" t="s">
        <v>10</v>
      </c>
      <c r="C59" s="7">
        <v>2</v>
      </c>
      <c r="D59" s="7">
        <v>51</v>
      </c>
      <c r="E59" s="7">
        <v>27</v>
      </c>
      <c r="F59" s="54">
        <v>12</v>
      </c>
      <c r="G59" s="26">
        <v>6</v>
      </c>
    </row>
    <row r="60" spans="2:8" s="1" customFormat="1" ht="15">
      <c r="B60" s="6" t="s">
        <v>11</v>
      </c>
      <c r="C60" s="7">
        <v>2</v>
      </c>
      <c r="D60" s="7">
        <v>42</v>
      </c>
      <c r="E60" s="7">
        <v>20</v>
      </c>
      <c r="F60" s="76" t="s">
        <v>76</v>
      </c>
      <c r="G60" s="77" t="s">
        <v>76</v>
      </c>
    </row>
    <row r="61" spans="2:8" s="1" customFormat="1">
      <c r="B61" s="130" t="s">
        <v>45</v>
      </c>
      <c r="C61" s="105"/>
      <c r="D61" s="105"/>
      <c r="E61" s="105"/>
      <c r="F61" s="131"/>
      <c r="G61" s="131"/>
    </row>
    <row r="62" spans="2:8" s="1" customFormat="1">
      <c r="B62" s="105"/>
      <c r="C62" s="105"/>
      <c r="D62" s="105"/>
      <c r="E62" s="105"/>
      <c r="F62" s="131"/>
      <c r="G62" s="131"/>
    </row>
    <row r="63" spans="2:8" s="1" customFormat="1" ht="15">
      <c r="B63" s="6" t="s">
        <v>1</v>
      </c>
      <c r="C63" s="7">
        <v>1</v>
      </c>
      <c r="D63" s="7">
        <v>8</v>
      </c>
      <c r="E63" s="7">
        <v>6</v>
      </c>
      <c r="F63" s="80" t="s">
        <v>84</v>
      </c>
      <c r="G63" s="77" t="s">
        <v>84</v>
      </c>
    </row>
    <row r="64" spans="2:8" s="1" customFormat="1" ht="15">
      <c r="B64" s="6" t="s">
        <v>2</v>
      </c>
      <c r="C64" s="7">
        <v>1</v>
      </c>
      <c r="D64" s="7">
        <v>13</v>
      </c>
      <c r="E64" s="7">
        <v>10</v>
      </c>
      <c r="F64" s="54">
        <v>6</v>
      </c>
      <c r="G64" s="26">
        <v>5</v>
      </c>
    </row>
    <row r="65" spans="2:7" s="1" customFormat="1" ht="15">
      <c r="B65" s="6" t="s">
        <v>3</v>
      </c>
      <c r="C65" s="7">
        <v>1</v>
      </c>
      <c r="D65" s="7">
        <v>13</v>
      </c>
      <c r="E65" s="7">
        <v>8</v>
      </c>
      <c r="F65" s="54">
        <v>5</v>
      </c>
      <c r="G65" s="26">
        <v>4</v>
      </c>
    </row>
    <row r="66" spans="2:7" s="1" customFormat="1" ht="15">
      <c r="B66" s="6" t="s">
        <v>8</v>
      </c>
      <c r="C66" s="7">
        <v>1</v>
      </c>
      <c r="D66" s="7">
        <v>14</v>
      </c>
      <c r="E66" s="7">
        <v>9</v>
      </c>
      <c r="F66" s="54">
        <v>5</v>
      </c>
      <c r="G66" s="26">
        <v>3</v>
      </c>
    </row>
    <row r="67" spans="2:7" s="1" customFormat="1" ht="15">
      <c r="B67" s="6" t="s">
        <v>9</v>
      </c>
      <c r="C67" s="7">
        <v>1</v>
      </c>
      <c r="D67" s="7">
        <v>13</v>
      </c>
      <c r="E67" s="7">
        <v>8</v>
      </c>
      <c r="F67" s="54">
        <v>26</v>
      </c>
      <c r="G67" s="26">
        <v>13</v>
      </c>
    </row>
    <row r="68" spans="2:7" s="1" customFormat="1" ht="15">
      <c r="B68" s="6" t="s">
        <v>10</v>
      </c>
      <c r="C68" s="7">
        <v>2</v>
      </c>
      <c r="D68" s="7">
        <v>26</v>
      </c>
      <c r="E68" s="7">
        <v>11</v>
      </c>
      <c r="F68" s="54">
        <v>20</v>
      </c>
      <c r="G68" s="26">
        <v>9</v>
      </c>
    </row>
    <row r="69" spans="2:7" s="1" customFormat="1" ht="15">
      <c r="B69" s="6" t="s">
        <v>11</v>
      </c>
      <c r="C69" s="7">
        <v>2</v>
      </c>
      <c r="D69" s="7">
        <v>20</v>
      </c>
      <c r="E69" s="7">
        <v>6</v>
      </c>
      <c r="F69" s="76" t="s">
        <v>76</v>
      </c>
      <c r="G69" s="77" t="s">
        <v>76</v>
      </c>
    </row>
    <row r="70" spans="2:7">
      <c r="B70" s="98" t="s">
        <v>47</v>
      </c>
      <c r="C70" s="98"/>
      <c r="D70" s="98"/>
      <c r="E70" s="98"/>
      <c r="F70" s="98"/>
      <c r="G70" s="98"/>
    </row>
    <row r="71" spans="2:7">
      <c r="B71" s="99" t="s">
        <v>48</v>
      </c>
      <c r="C71" s="99"/>
      <c r="D71" s="99"/>
      <c r="E71" s="99"/>
      <c r="F71" s="99"/>
      <c r="G71" s="99"/>
    </row>
  </sheetData>
  <mergeCells count="14">
    <mergeCell ref="B70:G70"/>
    <mergeCell ref="B71:G71"/>
    <mergeCell ref="B61:G62"/>
    <mergeCell ref="B4:G4"/>
    <mergeCell ref="F5:G5"/>
    <mergeCell ref="B7:G8"/>
    <mergeCell ref="B16:G17"/>
    <mergeCell ref="B25:G26"/>
    <mergeCell ref="B52:G53"/>
    <mergeCell ref="B5:B6"/>
    <mergeCell ref="C5:C6"/>
    <mergeCell ref="D5:E5"/>
    <mergeCell ref="B34:G35"/>
    <mergeCell ref="B43:G44"/>
  </mergeCells>
  <pageMargins left="0.7" right="0.7" top="0.75" bottom="0.75" header="0.3" footer="0.3"/>
  <pageSetup paperSize="9" scale="95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K32"/>
  <sheetViews>
    <sheetView zoomScaleNormal="100" workbookViewId="0"/>
  </sheetViews>
  <sheetFormatPr defaultRowHeight="16.5"/>
  <cols>
    <col min="1" max="1" width="1.625" style="28" customWidth="1"/>
    <col min="2" max="2" width="15" style="31" customWidth="1"/>
    <col min="3" max="3" width="13.25" style="28" customWidth="1"/>
    <col min="4" max="4" width="13.375" style="68" customWidth="1"/>
    <col min="5" max="6" width="13.25" style="28" customWidth="1"/>
    <col min="7" max="8" width="10.5" style="28" customWidth="1"/>
    <col min="9" max="9" width="18.75" style="28" customWidth="1"/>
    <col min="10" max="10" width="13.75" style="28" customWidth="1"/>
    <col min="11" max="16384" width="9" style="28"/>
  </cols>
  <sheetData>
    <row r="1" spans="2:6" ht="12.95" customHeight="1">
      <c r="B1" s="27"/>
    </row>
    <row r="2" spans="2:6" ht="12.95" customHeight="1">
      <c r="B2" s="27"/>
    </row>
    <row r="3" spans="2:6" ht="39.75" customHeight="1">
      <c r="B3" s="115" t="s">
        <v>56</v>
      </c>
      <c r="C3" s="115"/>
      <c r="D3" s="115"/>
      <c r="E3" s="115"/>
      <c r="F3" s="115"/>
    </row>
    <row r="4" spans="2:6" ht="24.95" customHeight="1">
      <c r="B4" s="116" t="s">
        <v>16</v>
      </c>
      <c r="C4" s="120" t="s">
        <v>22</v>
      </c>
      <c r="D4" s="120"/>
      <c r="E4" s="120"/>
      <c r="F4" s="120"/>
    </row>
    <row r="5" spans="2:6" ht="24.95" customHeight="1">
      <c r="B5" s="117"/>
      <c r="C5" s="96" t="s">
        <v>24</v>
      </c>
      <c r="D5" s="119" t="s">
        <v>25</v>
      </c>
      <c r="E5" s="120"/>
      <c r="F5" s="120"/>
    </row>
    <row r="6" spans="2:6" ht="25.5">
      <c r="B6" s="118"/>
      <c r="C6" s="97"/>
      <c r="D6" s="57" t="s">
        <v>81</v>
      </c>
      <c r="E6" s="43" t="s">
        <v>26</v>
      </c>
      <c r="F6" s="46" t="s">
        <v>27</v>
      </c>
    </row>
    <row r="7" spans="2:6">
      <c r="B7" s="91" t="s">
        <v>0</v>
      </c>
      <c r="C7" s="91"/>
      <c r="D7" s="91"/>
      <c r="E7" s="91"/>
      <c r="F7" s="91"/>
    </row>
    <row r="8" spans="2:6">
      <c r="B8" s="18" t="s">
        <v>1</v>
      </c>
      <c r="C8" s="19">
        <v>1253</v>
      </c>
      <c r="D8" s="58">
        <v>697</v>
      </c>
      <c r="E8" s="19">
        <v>17470</v>
      </c>
      <c r="F8" s="30">
        <v>3054</v>
      </c>
    </row>
    <row r="9" spans="2:6">
      <c r="B9" s="18" t="s">
        <v>2</v>
      </c>
      <c r="C9" s="19">
        <v>1390</v>
      </c>
      <c r="D9" s="58">
        <v>727</v>
      </c>
      <c r="E9" s="19">
        <v>18010</v>
      </c>
      <c r="F9" s="30">
        <v>2759</v>
      </c>
    </row>
    <row r="10" spans="2:6">
      <c r="B10" s="18" t="s">
        <v>3</v>
      </c>
      <c r="C10" s="19">
        <v>1319</v>
      </c>
      <c r="D10" s="58">
        <v>598</v>
      </c>
      <c r="E10" s="19">
        <v>17861</v>
      </c>
      <c r="F10" s="30">
        <v>2186</v>
      </c>
    </row>
    <row r="11" spans="2:6">
      <c r="B11" s="18" t="s">
        <v>8</v>
      </c>
      <c r="C11" s="19">
        <v>1236</v>
      </c>
      <c r="D11" s="58">
        <v>198</v>
      </c>
      <c r="E11" s="19">
        <v>16288</v>
      </c>
      <c r="F11" s="30">
        <v>986</v>
      </c>
    </row>
    <row r="12" spans="2:6">
      <c r="B12" s="18" t="s">
        <v>9</v>
      </c>
      <c r="C12" s="19">
        <v>1050</v>
      </c>
      <c r="D12" s="58">
        <v>51</v>
      </c>
      <c r="E12" s="19">
        <v>14249</v>
      </c>
      <c r="F12" s="30">
        <v>399</v>
      </c>
    </row>
    <row r="13" spans="2:6">
      <c r="B13" s="18" t="s">
        <v>10</v>
      </c>
      <c r="C13" s="19">
        <v>1056</v>
      </c>
      <c r="D13" s="58" t="s">
        <v>83</v>
      </c>
      <c r="E13" s="19">
        <v>12880</v>
      </c>
      <c r="F13" s="30">
        <v>8</v>
      </c>
    </row>
    <row r="14" spans="2:6">
      <c r="B14" s="18" t="s">
        <v>11</v>
      </c>
      <c r="C14" s="19">
        <v>942</v>
      </c>
      <c r="D14" s="58" t="s">
        <v>83</v>
      </c>
      <c r="E14" s="19">
        <v>11810</v>
      </c>
      <c r="F14" s="30" t="s">
        <v>83</v>
      </c>
    </row>
    <row r="15" spans="2:6">
      <c r="B15" s="114" t="s">
        <v>4</v>
      </c>
      <c r="C15" s="114"/>
      <c r="D15" s="114"/>
      <c r="E15" s="114"/>
      <c r="F15" s="114"/>
    </row>
    <row r="16" spans="2:6">
      <c r="B16" s="18" t="s">
        <v>1</v>
      </c>
      <c r="C16" s="19">
        <f>C8-C24</f>
        <v>925</v>
      </c>
      <c r="D16" s="58">
        <f t="shared" ref="D16:F16" si="0">D8-D24</f>
        <v>609</v>
      </c>
      <c r="E16" s="19">
        <f t="shared" si="0"/>
        <v>9110</v>
      </c>
      <c r="F16" s="30">
        <f t="shared" si="0"/>
        <v>2083</v>
      </c>
    </row>
    <row r="17" spans="2:11">
      <c r="B17" s="18" t="s">
        <v>2</v>
      </c>
      <c r="C17" s="19">
        <f t="shared" ref="C17:F22" si="1">C9-C25</f>
        <v>1004</v>
      </c>
      <c r="D17" s="58">
        <f t="shared" si="1"/>
        <v>543</v>
      </c>
      <c r="E17" s="19">
        <f t="shared" si="1"/>
        <v>9095</v>
      </c>
      <c r="F17" s="30">
        <f t="shared" si="1"/>
        <v>1877</v>
      </c>
    </row>
    <row r="18" spans="2:11">
      <c r="B18" s="18" t="s">
        <v>3</v>
      </c>
      <c r="C18" s="19">
        <f t="shared" si="1"/>
        <v>931</v>
      </c>
      <c r="D18" s="58">
        <f t="shared" si="1"/>
        <v>326</v>
      </c>
      <c r="E18" s="19">
        <f t="shared" si="1"/>
        <v>9304</v>
      </c>
      <c r="F18" s="30">
        <f t="shared" si="1"/>
        <v>1516</v>
      </c>
    </row>
    <row r="19" spans="2:11">
      <c r="B19" s="18" t="s">
        <v>8</v>
      </c>
      <c r="C19" s="19">
        <f t="shared" si="1"/>
        <v>871</v>
      </c>
      <c r="D19" s="58">
        <f t="shared" si="1"/>
        <v>115</v>
      </c>
      <c r="E19" s="19">
        <f t="shared" si="1"/>
        <v>8762</v>
      </c>
      <c r="F19" s="30">
        <f t="shared" si="1"/>
        <v>684</v>
      </c>
    </row>
    <row r="20" spans="2:11">
      <c r="B20" s="18" t="s">
        <v>9</v>
      </c>
      <c r="C20" s="19">
        <f t="shared" si="1"/>
        <v>721</v>
      </c>
      <c r="D20" s="58">
        <f t="shared" si="1"/>
        <v>41</v>
      </c>
      <c r="E20" s="19">
        <f t="shared" si="1"/>
        <v>7746</v>
      </c>
      <c r="F20" s="30">
        <f t="shared" si="1"/>
        <v>289</v>
      </c>
    </row>
    <row r="21" spans="2:11">
      <c r="B21" s="18" t="s">
        <v>10</v>
      </c>
      <c r="C21" s="19">
        <f t="shared" si="1"/>
        <v>726</v>
      </c>
      <c r="D21" s="58" t="s">
        <v>83</v>
      </c>
      <c r="E21" s="19">
        <f t="shared" si="1"/>
        <v>7067</v>
      </c>
      <c r="F21" s="30">
        <f t="shared" si="1"/>
        <v>2</v>
      </c>
    </row>
    <row r="22" spans="2:11">
      <c r="B22" s="18" t="s">
        <v>11</v>
      </c>
      <c r="C22" s="19">
        <f t="shared" si="1"/>
        <v>642</v>
      </c>
      <c r="D22" s="58" t="s">
        <v>83</v>
      </c>
      <c r="E22" s="19">
        <f t="shared" si="1"/>
        <v>6406</v>
      </c>
      <c r="F22" s="30" t="s">
        <v>83</v>
      </c>
    </row>
    <row r="23" spans="2:11">
      <c r="B23" s="114" t="s">
        <v>5</v>
      </c>
      <c r="C23" s="114"/>
      <c r="D23" s="114"/>
      <c r="E23" s="114"/>
      <c r="F23" s="114"/>
    </row>
    <row r="24" spans="2:11">
      <c r="B24" s="18" t="s">
        <v>1</v>
      </c>
      <c r="C24" s="19">
        <v>328</v>
      </c>
      <c r="D24" s="58">
        <v>88</v>
      </c>
      <c r="E24" s="19">
        <v>8360</v>
      </c>
      <c r="F24" s="30">
        <v>971</v>
      </c>
    </row>
    <row r="25" spans="2:11">
      <c r="B25" s="18" t="s">
        <v>2</v>
      </c>
      <c r="C25" s="19">
        <v>386</v>
      </c>
      <c r="D25" s="58">
        <v>184</v>
      </c>
      <c r="E25" s="19">
        <v>8915</v>
      </c>
      <c r="F25" s="30">
        <v>882</v>
      </c>
    </row>
    <row r="26" spans="2:11">
      <c r="B26" s="18" t="s">
        <v>3</v>
      </c>
      <c r="C26" s="19">
        <v>388</v>
      </c>
      <c r="D26" s="58">
        <v>272</v>
      </c>
      <c r="E26" s="19">
        <v>8557</v>
      </c>
      <c r="F26" s="30">
        <v>670</v>
      </c>
    </row>
    <row r="27" spans="2:11">
      <c r="B27" s="18" t="s">
        <v>8</v>
      </c>
      <c r="C27" s="19">
        <v>365</v>
      </c>
      <c r="D27" s="58">
        <v>83</v>
      </c>
      <c r="E27" s="19">
        <v>7526</v>
      </c>
      <c r="F27" s="30">
        <v>302</v>
      </c>
    </row>
    <row r="28" spans="2:11">
      <c r="B28" s="18" t="s">
        <v>9</v>
      </c>
      <c r="C28" s="19">
        <v>329</v>
      </c>
      <c r="D28" s="58">
        <v>10</v>
      </c>
      <c r="E28" s="19">
        <v>6503</v>
      </c>
      <c r="F28" s="30">
        <v>110</v>
      </c>
    </row>
    <row r="29" spans="2:11">
      <c r="B29" s="18" t="s">
        <v>10</v>
      </c>
      <c r="C29" s="19">
        <v>330</v>
      </c>
      <c r="D29" s="58" t="s">
        <v>83</v>
      </c>
      <c r="E29" s="19">
        <v>5813</v>
      </c>
      <c r="F29" s="30">
        <v>6</v>
      </c>
    </row>
    <row r="30" spans="2:11">
      <c r="B30" s="18" t="s">
        <v>11</v>
      </c>
      <c r="C30" s="55">
        <v>300</v>
      </c>
      <c r="D30" s="78" t="s">
        <v>83</v>
      </c>
      <c r="E30" s="55">
        <v>5404</v>
      </c>
      <c r="F30" s="79" t="s">
        <v>83</v>
      </c>
    </row>
    <row r="31" spans="2:11" ht="21" customHeight="1">
      <c r="B31" s="98" t="s">
        <v>52</v>
      </c>
      <c r="C31" s="98"/>
      <c r="D31" s="98"/>
      <c r="E31" s="98"/>
      <c r="F31" s="98"/>
      <c r="G31" s="21"/>
      <c r="H31" s="21"/>
      <c r="I31" s="21"/>
      <c r="J31" s="21"/>
      <c r="K31" s="21"/>
    </row>
    <row r="32" spans="2:11" ht="31.5" customHeight="1">
      <c r="B32" s="99" t="s">
        <v>51</v>
      </c>
      <c r="C32" s="99"/>
      <c r="D32" s="99"/>
      <c r="E32" s="99"/>
      <c r="F32" s="99"/>
      <c r="G32" s="22"/>
      <c r="H32" s="22"/>
      <c r="I32" s="22"/>
      <c r="J32" s="22"/>
      <c r="K32" s="22"/>
    </row>
  </sheetData>
  <mergeCells count="10">
    <mergeCell ref="B31:F31"/>
    <mergeCell ref="B32:F32"/>
    <mergeCell ref="B3:F3"/>
    <mergeCell ref="B4:B6"/>
    <mergeCell ref="C4:F4"/>
    <mergeCell ref="C5:C6"/>
    <mergeCell ref="D5:F5"/>
    <mergeCell ref="B7:F7"/>
    <mergeCell ref="B15:F15"/>
    <mergeCell ref="B23:F23"/>
  </mergeCells>
  <pageMargins left="0.7" right="0.7" top="0.75" bottom="0.75" header="0.3" footer="0.3"/>
  <pageSetup paperSize="9" scale="61" fitToHeight="0" orientation="portrait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K29"/>
  <sheetViews>
    <sheetView zoomScaleNormal="100" workbookViewId="0"/>
  </sheetViews>
  <sheetFormatPr defaultRowHeight="16.5"/>
  <cols>
    <col min="1" max="1" width="1.625" style="28" customWidth="1"/>
    <col min="2" max="2" width="15" style="31" customWidth="1"/>
    <col min="3" max="3" width="13.25" style="28" customWidth="1"/>
    <col min="4" max="4" width="13.375" style="68" customWidth="1"/>
    <col min="5" max="6" width="13.25" style="28" customWidth="1"/>
    <col min="7" max="8" width="10.5" style="28" customWidth="1"/>
    <col min="9" max="9" width="18.75" style="28" customWidth="1"/>
    <col min="10" max="10" width="13.75" style="28" customWidth="1"/>
    <col min="11" max="16384" width="9" style="28"/>
  </cols>
  <sheetData>
    <row r="1" spans="2:6" ht="12.95" customHeight="1">
      <c r="B1" s="27"/>
    </row>
    <row r="2" spans="2:6" ht="12.95" customHeight="1">
      <c r="B2" s="27"/>
    </row>
    <row r="3" spans="2:6" ht="39.75" customHeight="1">
      <c r="B3" s="115" t="s">
        <v>59</v>
      </c>
      <c r="C3" s="115"/>
      <c r="D3" s="115"/>
      <c r="E3" s="115"/>
      <c r="F3" s="115"/>
    </row>
    <row r="4" spans="2:6" ht="24.95" customHeight="1">
      <c r="B4" s="116" t="s">
        <v>16</v>
      </c>
      <c r="C4" s="120" t="s">
        <v>22</v>
      </c>
      <c r="D4" s="120"/>
      <c r="E4" s="120"/>
      <c r="F4" s="120"/>
    </row>
    <row r="5" spans="2:6" ht="24.95" customHeight="1">
      <c r="B5" s="117"/>
      <c r="C5" s="96" t="s">
        <v>24</v>
      </c>
      <c r="D5" s="119" t="s">
        <v>25</v>
      </c>
      <c r="E5" s="120"/>
      <c r="F5" s="120"/>
    </row>
    <row r="6" spans="2:6" ht="25.5">
      <c r="B6" s="118"/>
      <c r="C6" s="97"/>
      <c r="D6" s="57" t="s">
        <v>81</v>
      </c>
      <c r="E6" s="10" t="s">
        <v>26</v>
      </c>
      <c r="F6" s="29" t="s">
        <v>27</v>
      </c>
    </row>
    <row r="7" spans="2:6">
      <c r="B7" s="91" t="s">
        <v>0</v>
      </c>
      <c r="C7" s="91"/>
      <c r="D7" s="91"/>
      <c r="E7" s="91"/>
      <c r="F7" s="91"/>
    </row>
    <row r="8" spans="2:6">
      <c r="B8" s="18" t="s">
        <v>1</v>
      </c>
      <c r="C8" s="19">
        <v>274</v>
      </c>
      <c r="D8" s="58">
        <v>146</v>
      </c>
      <c r="E8" s="19">
        <v>4203</v>
      </c>
      <c r="F8" s="30">
        <v>618</v>
      </c>
    </row>
    <row r="9" spans="2:6">
      <c r="B9" s="18" t="s">
        <v>2</v>
      </c>
      <c r="C9" s="19">
        <v>315</v>
      </c>
      <c r="D9" s="58">
        <v>151</v>
      </c>
      <c r="E9" s="19">
        <v>4524</v>
      </c>
      <c r="F9" s="30">
        <v>534</v>
      </c>
    </row>
    <row r="10" spans="2:6">
      <c r="B10" s="18" t="s">
        <v>3</v>
      </c>
      <c r="C10" s="19">
        <v>368</v>
      </c>
      <c r="D10" s="58">
        <v>285</v>
      </c>
      <c r="E10" s="19">
        <v>3975</v>
      </c>
      <c r="F10" s="30">
        <v>554</v>
      </c>
    </row>
    <row r="11" spans="2:6">
      <c r="B11" s="18" t="s">
        <v>8</v>
      </c>
      <c r="C11" s="19">
        <v>355</v>
      </c>
      <c r="D11" s="58">
        <v>97</v>
      </c>
      <c r="E11" s="19">
        <v>3369</v>
      </c>
      <c r="F11" s="30">
        <v>355</v>
      </c>
    </row>
    <row r="12" spans="2:6">
      <c r="B12" s="18" t="s">
        <v>9</v>
      </c>
      <c r="C12" s="19">
        <v>295</v>
      </c>
      <c r="D12" s="58" t="s">
        <v>84</v>
      </c>
      <c r="E12" s="19">
        <v>3943</v>
      </c>
      <c r="F12" s="30">
        <v>255</v>
      </c>
    </row>
    <row r="13" spans="2:6">
      <c r="B13" s="18" t="s">
        <v>10</v>
      </c>
      <c r="C13" s="19">
        <v>256</v>
      </c>
      <c r="D13" s="58" t="s">
        <v>83</v>
      </c>
      <c r="E13" s="19">
        <v>3304</v>
      </c>
      <c r="F13" s="30" t="s">
        <v>83</v>
      </c>
    </row>
    <row r="14" spans="2:6">
      <c r="B14" s="114" t="s">
        <v>4</v>
      </c>
      <c r="C14" s="114"/>
      <c r="D14" s="114"/>
      <c r="E14" s="114"/>
      <c r="F14" s="114"/>
    </row>
    <row r="15" spans="2:6">
      <c r="B15" s="18" t="s">
        <v>1</v>
      </c>
      <c r="C15" s="19">
        <f t="shared" ref="C15:F20" si="0">C8-C22</f>
        <v>183</v>
      </c>
      <c r="D15" s="58">
        <f t="shared" si="0"/>
        <v>126</v>
      </c>
      <c r="E15" s="19">
        <f t="shared" si="0"/>
        <v>1927</v>
      </c>
      <c r="F15" s="30">
        <f t="shared" si="0"/>
        <v>387</v>
      </c>
    </row>
    <row r="16" spans="2:6">
      <c r="B16" s="18" t="s">
        <v>2</v>
      </c>
      <c r="C16" s="19">
        <f t="shared" si="0"/>
        <v>197</v>
      </c>
      <c r="D16" s="58">
        <f t="shared" si="0"/>
        <v>134</v>
      </c>
      <c r="E16" s="19">
        <f t="shared" si="0"/>
        <v>2104</v>
      </c>
      <c r="F16" s="30">
        <f t="shared" si="0"/>
        <v>322</v>
      </c>
    </row>
    <row r="17" spans="2:11">
      <c r="B17" s="18" t="s">
        <v>3</v>
      </c>
      <c r="C17" s="19">
        <f t="shared" si="0"/>
        <v>223</v>
      </c>
      <c r="D17" s="58">
        <f t="shared" si="0"/>
        <v>134</v>
      </c>
      <c r="E17" s="19">
        <f t="shared" si="0"/>
        <v>1787</v>
      </c>
      <c r="F17" s="30">
        <f t="shared" si="0"/>
        <v>333</v>
      </c>
    </row>
    <row r="18" spans="2:11">
      <c r="B18" s="18" t="s">
        <v>8</v>
      </c>
      <c r="C18" s="19">
        <f t="shared" si="0"/>
        <v>253</v>
      </c>
      <c r="D18" s="58">
        <f t="shared" si="0"/>
        <v>63</v>
      </c>
      <c r="E18" s="19">
        <f t="shared" si="0"/>
        <v>1566</v>
      </c>
      <c r="F18" s="30">
        <f t="shared" si="0"/>
        <v>257</v>
      </c>
    </row>
    <row r="19" spans="2:11">
      <c r="B19" s="18" t="s">
        <v>9</v>
      </c>
      <c r="C19" s="19">
        <f t="shared" si="0"/>
        <v>205</v>
      </c>
      <c r="D19" s="58" t="s">
        <v>84</v>
      </c>
      <c r="E19" s="19">
        <f t="shared" si="0"/>
        <v>1911</v>
      </c>
      <c r="F19" s="30">
        <f t="shared" si="0"/>
        <v>186</v>
      </c>
    </row>
    <row r="20" spans="2:11">
      <c r="B20" s="18" t="s">
        <v>10</v>
      </c>
      <c r="C20" s="19">
        <f t="shared" si="0"/>
        <v>178</v>
      </c>
      <c r="D20" s="58" t="s">
        <v>83</v>
      </c>
      <c r="E20" s="19">
        <f t="shared" si="0"/>
        <v>1715</v>
      </c>
      <c r="F20" s="30" t="s">
        <v>83</v>
      </c>
    </row>
    <row r="21" spans="2:11">
      <c r="B21" s="114" t="s">
        <v>5</v>
      </c>
      <c r="C21" s="114"/>
      <c r="D21" s="114"/>
      <c r="E21" s="114"/>
      <c r="F21" s="114"/>
    </row>
    <row r="22" spans="2:11">
      <c r="B22" s="18" t="s">
        <v>1</v>
      </c>
      <c r="C22" s="19">
        <v>91</v>
      </c>
      <c r="D22" s="58">
        <v>20</v>
      </c>
      <c r="E22" s="19">
        <v>2276</v>
      </c>
      <c r="F22" s="30">
        <v>231</v>
      </c>
    </row>
    <row r="23" spans="2:11">
      <c r="B23" s="18" t="s">
        <v>2</v>
      </c>
      <c r="C23" s="19">
        <v>118</v>
      </c>
      <c r="D23" s="58">
        <v>17</v>
      </c>
      <c r="E23" s="19">
        <v>2420</v>
      </c>
      <c r="F23" s="30">
        <v>212</v>
      </c>
    </row>
    <row r="24" spans="2:11">
      <c r="B24" s="18" t="s">
        <v>3</v>
      </c>
      <c r="C24" s="19">
        <v>145</v>
      </c>
      <c r="D24" s="58">
        <v>151</v>
      </c>
      <c r="E24" s="19">
        <v>2188</v>
      </c>
      <c r="F24" s="30">
        <v>221</v>
      </c>
    </row>
    <row r="25" spans="2:11">
      <c r="B25" s="18" t="s">
        <v>8</v>
      </c>
      <c r="C25" s="19">
        <v>102</v>
      </c>
      <c r="D25" s="58">
        <v>34</v>
      </c>
      <c r="E25" s="19">
        <v>1803</v>
      </c>
      <c r="F25" s="30">
        <v>98</v>
      </c>
    </row>
    <row r="26" spans="2:11">
      <c r="B26" s="18" t="s">
        <v>9</v>
      </c>
      <c r="C26" s="19">
        <v>90</v>
      </c>
      <c r="D26" s="58" t="s">
        <v>84</v>
      </c>
      <c r="E26" s="19">
        <v>2032</v>
      </c>
      <c r="F26" s="30">
        <v>69</v>
      </c>
    </row>
    <row r="27" spans="2:11">
      <c r="B27" s="18" t="s">
        <v>10</v>
      </c>
      <c r="C27" s="19">
        <v>78</v>
      </c>
      <c r="D27" s="58" t="s">
        <v>83</v>
      </c>
      <c r="E27" s="19">
        <v>1589</v>
      </c>
      <c r="F27" s="30" t="s">
        <v>83</v>
      </c>
    </row>
    <row r="28" spans="2:11" ht="21" customHeight="1">
      <c r="B28" s="98" t="s">
        <v>57</v>
      </c>
      <c r="C28" s="98"/>
      <c r="D28" s="98"/>
      <c r="E28" s="98"/>
      <c r="F28" s="98"/>
      <c r="G28" s="21"/>
      <c r="H28" s="21"/>
      <c r="I28" s="21"/>
      <c r="J28" s="21"/>
      <c r="K28" s="21"/>
    </row>
    <row r="29" spans="2:11" ht="29.25" customHeight="1">
      <c r="B29" s="99" t="s">
        <v>58</v>
      </c>
      <c r="C29" s="99"/>
      <c r="D29" s="99"/>
      <c r="E29" s="99"/>
      <c r="F29" s="99"/>
      <c r="G29" s="22"/>
      <c r="H29" s="22"/>
      <c r="I29" s="22"/>
      <c r="J29" s="22"/>
      <c r="K29" s="22"/>
    </row>
  </sheetData>
  <mergeCells count="10">
    <mergeCell ref="B14:F14"/>
    <mergeCell ref="B21:F21"/>
    <mergeCell ref="B28:F28"/>
    <mergeCell ref="B29:F29"/>
    <mergeCell ref="B3:F3"/>
    <mergeCell ref="B4:B6"/>
    <mergeCell ref="C4:F4"/>
    <mergeCell ref="C5:C6"/>
    <mergeCell ref="D5:F5"/>
    <mergeCell ref="B7:F7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Dział I</vt:lpstr>
      <vt:lpstr>Tabl. 1.</vt:lpstr>
      <vt:lpstr>Tabl. 2.</vt:lpstr>
      <vt:lpstr>Tabl. 3.</vt:lpstr>
      <vt:lpstr>Tabl 4.</vt:lpstr>
      <vt:lpstr>Tabl. 5.</vt:lpstr>
      <vt:lpstr>Tabl. 6.</vt:lpstr>
      <vt:lpstr>Tabl. 7.</vt:lpstr>
    </vt:vector>
  </TitlesOfParts>
  <Company>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 J.</dc:creator>
  <cp:lastModifiedBy>Łukaszewicz Leszek</cp:lastModifiedBy>
  <cp:lastPrinted>2017-09-01T05:54:13Z</cp:lastPrinted>
  <dcterms:created xsi:type="dcterms:W3CDTF">2011-10-12T10:46:54Z</dcterms:created>
  <dcterms:modified xsi:type="dcterms:W3CDTF">2017-11-27T07:31:20Z</dcterms:modified>
</cp:coreProperties>
</file>