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60" windowHeight="7440" firstSheet="7" activeTab="12"/>
  </bookViews>
  <sheets>
    <sheet name="Tabl. 1 (62)" sheetId="1" r:id="rId1"/>
    <sheet name="Tabl. 2 (63)" sheetId="2" r:id="rId2"/>
    <sheet name="Tabl. 3 (64)" sheetId="5" r:id="rId3"/>
    <sheet name="Tabl. 4 (65)" sheetId="17" r:id="rId4"/>
    <sheet name="Tabl. 5 (66)" sheetId="6" r:id="rId5"/>
    <sheet name="Tabl. 6 (67)" sheetId="8" r:id="rId6"/>
    <sheet name="Tabl. 7 (68)" sheetId="7" r:id="rId7"/>
    <sheet name="Tabl. 8 (69)" sheetId="9" r:id="rId8"/>
    <sheet name="Tabl. 9 (70)" sheetId="10" r:id="rId9"/>
    <sheet name="Tabl. 10 (71)" sheetId="12" r:id="rId10"/>
    <sheet name="Tabl. 11 (72)" sheetId="11" r:id="rId11"/>
    <sheet name="Tabl. 12 (73)" sheetId="14" r:id="rId12"/>
    <sheet name="Tabl. 13 (74)" sheetId="16" r:id="rId13"/>
  </sheets>
  <definedNames/>
  <calcPr calcId="152511"/>
</workbook>
</file>

<file path=xl/sharedStrings.xml><?xml version="1.0" encoding="utf-8"?>
<sst xmlns="http://schemas.openxmlformats.org/spreadsheetml/2006/main" count="446" uniqueCount="368">
  <si>
    <t>WYSZCZEGÓLNIENIE</t>
  </si>
  <si>
    <t>SPECIFICATION</t>
  </si>
  <si>
    <t>Doctors</t>
  </si>
  <si>
    <t>Dentists</t>
  </si>
  <si>
    <t>Anesthesiology and intensive therapy</t>
  </si>
  <si>
    <t>Respiratory diseases</t>
  </si>
  <si>
    <t>Internal diseases</t>
  </si>
  <si>
    <t>General practitioners</t>
  </si>
  <si>
    <t>Ophthalmology</t>
  </si>
  <si>
    <t>Paediatrics</t>
  </si>
  <si>
    <t>Obstetrics and gynaecology</t>
  </si>
  <si>
    <t xml:space="preserve">   urban areas</t>
  </si>
  <si>
    <t xml:space="preserve">   rural areas</t>
  </si>
  <si>
    <t xml:space="preserve">   w tym na oddziałach:</t>
  </si>
  <si>
    <t xml:space="preserve">   of which in specified wards:</t>
  </si>
  <si>
    <t>Surgical</t>
  </si>
  <si>
    <t>Paediatrical</t>
  </si>
  <si>
    <t>Gynaecological-obstetric</t>
  </si>
  <si>
    <t>Oncological</t>
  </si>
  <si>
    <t>Communicable</t>
  </si>
  <si>
    <t>Tubercular and pulmonary</t>
  </si>
  <si>
    <t>Neurological</t>
  </si>
  <si>
    <t>Psychiatric</t>
  </si>
  <si>
    <t>Average patient stay in days</t>
  </si>
  <si>
    <t xml:space="preserve">   basic</t>
  </si>
  <si>
    <t>Hospital emergency wards</t>
  </si>
  <si>
    <t xml:space="preserve">   in thousands</t>
  </si>
  <si>
    <t xml:space="preserve">   per 1000 population</t>
  </si>
  <si>
    <t>Pharmacies</t>
  </si>
  <si>
    <t>Pharmaceutical outlets</t>
  </si>
  <si>
    <t>Liczba ludności na:</t>
  </si>
  <si>
    <t>Population per:</t>
  </si>
  <si>
    <t xml:space="preserve">      of which in rural areas</t>
  </si>
  <si>
    <t xml:space="preserve">      of which private</t>
  </si>
  <si>
    <t xml:space="preserve">   of which in rural areas</t>
  </si>
  <si>
    <t xml:space="preserve">   pharmacy and pharmaceutical outlet</t>
  </si>
  <si>
    <t xml:space="preserve">   pharmacy</t>
  </si>
  <si>
    <t>Tuberculosis</t>
  </si>
  <si>
    <t xml:space="preserve">Tetanus </t>
  </si>
  <si>
    <t>Whooping cough</t>
  </si>
  <si>
    <t>Measles</t>
  </si>
  <si>
    <t>Wirusowe zapalenie wątroby:</t>
  </si>
  <si>
    <t>Viral hepatitis:</t>
  </si>
  <si>
    <t xml:space="preserve">   type A</t>
  </si>
  <si>
    <t xml:space="preserve">   type B</t>
  </si>
  <si>
    <t xml:space="preserve">   type C</t>
  </si>
  <si>
    <t>Rubella</t>
  </si>
  <si>
    <t>Other salmonella infections</t>
  </si>
  <si>
    <t>Shigellosis</t>
  </si>
  <si>
    <t>Other bacterial foodborne intoxications</t>
  </si>
  <si>
    <t>Viral meningitis</t>
  </si>
  <si>
    <t>Viral encephalitis</t>
  </si>
  <si>
    <t>Mumps</t>
  </si>
  <si>
    <t>Rabies vaccinations</t>
  </si>
  <si>
    <t>Nurseries</t>
  </si>
  <si>
    <t xml:space="preserve">   of which public</t>
  </si>
  <si>
    <t>Children’s clubs</t>
  </si>
  <si>
    <t xml:space="preserve">    of which public</t>
  </si>
  <si>
    <t>Miejsca:</t>
  </si>
  <si>
    <t>Places:</t>
  </si>
  <si>
    <t xml:space="preserve">   in nurseries</t>
  </si>
  <si>
    <t xml:space="preserve">   in children's clubs</t>
  </si>
  <si>
    <t>Dzieci przebywające (w ciągu roku):</t>
  </si>
  <si>
    <t>Children staying (during the year):</t>
  </si>
  <si>
    <t xml:space="preserve">   per 1000 children up to the age of 3</t>
  </si>
  <si>
    <t xml:space="preserve">   per 100 places</t>
  </si>
  <si>
    <t>T O T A L</t>
  </si>
  <si>
    <t>Foster families</t>
  </si>
  <si>
    <t>Foster homes</t>
  </si>
  <si>
    <t>Placówki opiekuńczo-wychowawcze</t>
  </si>
  <si>
    <t xml:space="preserve">   intervention</t>
  </si>
  <si>
    <t xml:space="preserve">   family</t>
  </si>
  <si>
    <t xml:space="preserve">   specialist therapy</t>
  </si>
  <si>
    <t>Care and education centres</t>
  </si>
  <si>
    <t xml:space="preserve">   total</t>
  </si>
  <si>
    <t>Persons awaiting a place</t>
  </si>
  <si>
    <t>Monetary assistance</t>
  </si>
  <si>
    <t>Non-monetary assistance</t>
  </si>
  <si>
    <t xml:space="preserve">   w tym:</t>
  </si>
  <si>
    <t xml:space="preserve">   of which:</t>
  </si>
  <si>
    <t>Shelter</t>
  </si>
  <si>
    <t>Clothing</t>
  </si>
  <si>
    <t>Burial</t>
  </si>
  <si>
    <t xml:space="preserve">Related </t>
  </si>
  <si>
    <t>Non-professional</t>
  </si>
  <si>
    <r>
      <t>Lekarze</t>
    </r>
    <r>
      <rPr>
        <vertAlign val="superscript"/>
        <sz val="9"/>
        <color indexed="8"/>
        <rFont val="Arial"/>
        <family val="2"/>
      </rPr>
      <t xml:space="preserve"> </t>
    </r>
    <r>
      <rPr>
        <sz val="9"/>
        <color indexed="8"/>
        <rFont val="Arial"/>
        <family val="2"/>
      </rPr>
      <t xml:space="preserve"> </t>
    </r>
  </si>
  <si>
    <t xml:space="preserve">Lekarze dentyści </t>
  </si>
  <si>
    <t xml:space="preserve">Fizjoterapeuci </t>
  </si>
  <si>
    <t xml:space="preserve">Anestezjologii i intensywnej terapii </t>
  </si>
  <si>
    <t xml:space="preserve">Chorób płuc </t>
  </si>
  <si>
    <t xml:space="preserve">Chorób wewnętrznych </t>
  </si>
  <si>
    <t xml:space="preserve">Medycyny rodzinnej </t>
  </si>
  <si>
    <t xml:space="preserve">Okulistyki </t>
  </si>
  <si>
    <t xml:space="preserve">Pediatrii </t>
  </si>
  <si>
    <t xml:space="preserve">Położnictwa i ginekologii </t>
  </si>
  <si>
    <t xml:space="preserve">   miasta </t>
  </si>
  <si>
    <t xml:space="preserve">   wieś </t>
  </si>
  <si>
    <t xml:space="preserve">   stomatologiczne </t>
  </si>
  <si>
    <t xml:space="preserve">Chirurgicznych </t>
  </si>
  <si>
    <t xml:space="preserve">Pediatrycznych </t>
  </si>
  <si>
    <t xml:space="preserve">Ginekologiczno-położniczych </t>
  </si>
  <si>
    <t xml:space="preserve">Onkologicznych </t>
  </si>
  <si>
    <r>
      <t>Intensywnej terapii</t>
    </r>
    <r>
      <rPr>
        <vertAlign val="superscript"/>
        <sz val="9"/>
        <color indexed="8"/>
        <rFont val="Arial"/>
        <family val="2"/>
      </rPr>
      <t xml:space="preserve"> </t>
    </r>
    <r>
      <rPr>
        <sz val="9"/>
        <color indexed="8"/>
        <rFont val="Arial"/>
        <family val="2"/>
      </rPr>
      <t xml:space="preserve"> </t>
    </r>
  </si>
  <si>
    <t xml:space="preserve">Zakaźnych </t>
  </si>
  <si>
    <t xml:space="preserve">Gruźlicy i chorób płuc </t>
  </si>
  <si>
    <t xml:space="preserve">Dermatologicznych </t>
  </si>
  <si>
    <t xml:space="preserve">Neurologicznych </t>
  </si>
  <si>
    <t xml:space="preserve">Psychiatrycznych </t>
  </si>
  <si>
    <t xml:space="preserve">   podstawowe </t>
  </si>
  <si>
    <t xml:space="preserve">   specjalistyczne </t>
  </si>
  <si>
    <t xml:space="preserve">Szpitalne oddziały ratunkowe </t>
  </si>
  <si>
    <t xml:space="preserve">   w tysiącach </t>
  </si>
  <si>
    <t xml:space="preserve">   na 1000 ludności </t>
  </si>
  <si>
    <t xml:space="preserve">Apteki </t>
  </si>
  <si>
    <t xml:space="preserve">      w tym prywatne </t>
  </si>
  <si>
    <t xml:space="preserve">   w tym na wsi </t>
  </si>
  <si>
    <t xml:space="preserve">Punkty apteczne </t>
  </si>
  <si>
    <t xml:space="preserve">   1 aptekę i punkt apteczny </t>
  </si>
  <si>
    <t xml:space="preserve">      w tym na wsi </t>
  </si>
  <si>
    <t xml:space="preserve">   1 aptekę </t>
  </si>
  <si>
    <r>
      <t>Intensive therapy</t>
    </r>
    <r>
      <rPr>
        <vertAlign val="superscript"/>
        <sz val="9"/>
        <color theme="1" tint="0.34999001026153564"/>
        <rFont val="Arial"/>
        <family val="2"/>
      </rPr>
      <t xml:space="preserve"> </t>
    </r>
  </si>
  <si>
    <t xml:space="preserve">Krwiodawcy w tys. </t>
  </si>
  <si>
    <t xml:space="preserve">   w tym honorowi </t>
  </si>
  <si>
    <t xml:space="preserve">Gruźlica </t>
  </si>
  <si>
    <t xml:space="preserve">Tężec </t>
  </si>
  <si>
    <t xml:space="preserve">Krztusiec </t>
  </si>
  <si>
    <t xml:space="preserve">Odra </t>
  </si>
  <si>
    <t xml:space="preserve">   typ A </t>
  </si>
  <si>
    <t xml:space="preserve">   typ B </t>
  </si>
  <si>
    <t xml:space="preserve">   typ C </t>
  </si>
  <si>
    <t xml:space="preserve">Różyczka </t>
  </si>
  <si>
    <t xml:space="preserve">Salmonellozy </t>
  </si>
  <si>
    <t xml:space="preserve">Czerwonka bakteryjna </t>
  </si>
  <si>
    <t xml:space="preserve">Inne bakteryjne zatrucia pokarmowe </t>
  </si>
  <si>
    <t xml:space="preserve">Szkarlatyna (płonica) </t>
  </si>
  <si>
    <t xml:space="preserve">Wirusowe zapalenie opon mózgowych </t>
  </si>
  <si>
    <t xml:space="preserve">Wirusowe zapalenie mózgu </t>
  </si>
  <si>
    <t xml:space="preserve">Szczepieni przeciw wściekliźnie </t>
  </si>
  <si>
    <t xml:space="preserve">Żłobki </t>
  </si>
  <si>
    <t xml:space="preserve">   w tym publiczne </t>
  </si>
  <si>
    <t xml:space="preserve">Kluby dziecięce </t>
  </si>
  <si>
    <t xml:space="preserve">   w żłobkach </t>
  </si>
  <si>
    <t xml:space="preserve">   w klubach dziecięcych </t>
  </si>
  <si>
    <t xml:space="preserve">   na 1000 dzieci w wieku do lat 3 </t>
  </si>
  <si>
    <t xml:space="preserve">   na 100 miejsc </t>
  </si>
  <si>
    <r>
      <t xml:space="preserve">wychowankowie
</t>
    </r>
    <r>
      <rPr>
        <sz val="9"/>
        <color theme="1" tint="0.34999001026153564"/>
        <rFont val="Arial"/>
        <family val="2"/>
      </rPr>
      <t>residents</t>
    </r>
  </si>
  <si>
    <t xml:space="preserve">O G Ó Ł E M </t>
  </si>
  <si>
    <r>
      <t>Rodziny zastępcze</t>
    </r>
    <r>
      <rPr>
        <sz val="9"/>
        <color indexed="8"/>
        <rFont val="Arial"/>
        <family val="2"/>
      </rPr>
      <t xml:space="preserve"> </t>
    </r>
  </si>
  <si>
    <t xml:space="preserve">Spokrewnione </t>
  </si>
  <si>
    <r>
      <t xml:space="preserve">   dzieci</t>
    </r>
    <r>
      <rPr>
        <vertAlign val="superscript"/>
        <sz val="9"/>
        <color indexed="8"/>
        <rFont val="Arial"/>
        <family val="2"/>
      </rPr>
      <t xml:space="preserve">b </t>
    </r>
  </si>
  <si>
    <t xml:space="preserve">Niezawodowe </t>
  </si>
  <si>
    <r>
      <t xml:space="preserve">   dzieci</t>
    </r>
    <r>
      <rPr>
        <vertAlign val="superscript"/>
        <sz val="9"/>
        <color indexed="8"/>
        <rFont val="Arial"/>
        <family val="2"/>
      </rPr>
      <t>b</t>
    </r>
    <r>
      <rPr>
        <sz val="9"/>
        <color indexed="8"/>
        <rFont val="Arial"/>
        <family val="2"/>
      </rPr>
      <t xml:space="preserve"> </t>
    </r>
  </si>
  <si>
    <r>
      <t>Zawodowe</t>
    </r>
    <r>
      <rPr>
        <vertAlign val="superscript"/>
        <sz val="9"/>
        <color indexed="8"/>
        <rFont val="Arial"/>
        <family val="2"/>
      </rPr>
      <t>c</t>
    </r>
    <r>
      <rPr>
        <sz val="9"/>
        <color indexed="8"/>
        <rFont val="Arial"/>
        <family val="2"/>
      </rPr>
      <t xml:space="preserve"> </t>
    </r>
  </si>
  <si>
    <r>
      <t>Rodzinne domy dziecka</t>
    </r>
    <r>
      <rPr>
        <sz val="9"/>
        <color indexed="8"/>
        <rFont val="Arial"/>
        <family val="2"/>
      </rPr>
      <t xml:space="preserve"> </t>
    </r>
  </si>
  <si>
    <r>
      <t xml:space="preserve">   children</t>
    </r>
    <r>
      <rPr>
        <vertAlign val="superscript"/>
        <sz val="9"/>
        <color theme="1" tint="0.34999001026153564"/>
        <rFont val="Arial"/>
        <family val="2"/>
      </rPr>
      <t>b</t>
    </r>
  </si>
  <si>
    <r>
      <t>Professional</t>
    </r>
    <r>
      <rPr>
        <vertAlign val="superscript"/>
        <sz val="9"/>
        <color theme="1" tint="0.34999001026153564"/>
        <rFont val="Arial"/>
        <family val="2"/>
      </rPr>
      <t>c</t>
    </r>
  </si>
  <si>
    <t xml:space="preserve">   ogółem </t>
  </si>
  <si>
    <t xml:space="preserve">   na 10 tys. ludności </t>
  </si>
  <si>
    <t xml:space="preserve">Osoby oczekujące na umieszczenie </t>
  </si>
  <si>
    <r>
      <t>Pomoc pieniężna</t>
    </r>
    <r>
      <rPr>
        <sz val="9"/>
        <color indexed="8"/>
        <rFont val="Arial"/>
        <family val="2"/>
      </rPr>
      <t xml:space="preserve"> </t>
    </r>
  </si>
  <si>
    <t xml:space="preserve">Zasiłek: stały </t>
  </si>
  <si>
    <r>
      <t>Pomoc niepieniężna</t>
    </r>
    <r>
      <rPr>
        <b/>
        <sz val="9"/>
        <color indexed="10"/>
        <rFont val="Arial"/>
        <family val="2"/>
      </rPr>
      <t xml:space="preserve"> </t>
    </r>
  </si>
  <si>
    <t xml:space="preserve">Schronienie  </t>
  </si>
  <si>
    <t xml:space="preserve">Posiłek  </t>
  </si>
  <si>
    <t xml:space="preserve">Ubranie  </t>
  </si>
  <si>
    <t xml:space="preserve">Sprawienie pogrzebu </t>
  </si>
  <si>
    <t xml:space="preserve">Farmaceuci pracujący  w aptekach
  i w punktach aptecznych </t>
  </si>
  <si>
    <t>Pharmacists employed in pharmacies
  and pharmaceutical outlets</t>
  </si>
  <si>
    <r>
      <t>Farmaceuci</t>
    </r>
    <r>
      <rPr>
        <sz val="9"/>
        <color indexed="8"/>
        <rFont val="Arial"/>
        <family val="2"/>
      </rPr>
      <t xml:space="preserve"> </t>
    </r>
  </si>
  <si>
    <t>Pharmacists</t>
  </si>
  <si>
    <t xml:space="preserve">Physiotherapists </t>
  </si>
  <si>
    <r>
      <t xml:space="preserve">   lekarskie</t>
    </r>
    <r>
      <rPr>
        <vertAlign val="superscript"/>
        <sz val="9"/>
        <color theme="1"/>
        <rFont val="Arial"/>
        <family val="2"/>
      </rPr>
      <t>c</t>
    </r>
  </si>
  <si>
    <t>Zespoły ratownictwa medycznego</t>
  </si>
  <si>
    <t>Emergency rescue teams</t>
  </si>
  <si>
    <t xml:space="preserve">   specialists</t>
  </si>
  <si>
    <t>Blood donors in thousands</t>
  </si>
  <si>
    <t>Włośnica</t>
  </si>
  <si>
    <t>Trichinellosis</t>
  </si>
  <si>
    <t xml:space="preserve">   socialisation</t>
  </si>
  <si>
    <t xml:space="preserve">   per 10 thousand population</t>
  </si>
  <si>
    <t xml:space="preserve">Pomoc na usamodzielnienie oraz na kontynu-
   owanie nauki </t>
  </si>
  <si>
    <t xml:space="preserve">Usługi opiekuńcze i specjalistyczne usługi 
   opiekuńcze </t>
  </si>
  <si>
    <t xml:space="preserve">Pomoc w uzyskaniu odpowiednich warunków
   mieszkaniowych, zatrudnienia i na zagospo-
   darowanie </t>
  </si>
  <si>
    <t>Assistance to reach self-dependence
   and to continue education</t>
  </si>
  <si>
    <t>Attendance services and specialised
   attendance services</t>
  </si>
  <si>
    <t>Assistance in gaining adequate ho-
   using conditions, gaining employ-
   ment and for running one's own ho-
   usehold</t>
  </si>
  <si>
    <t>Pielęgniarki i położne</t>
  </si>
  <si>
    <r>
      <t>Nurses</t>
    </r>
    <r>
      <rPr>
        <vertAlign val="superscript"/>
        <sz val="9"/>
        <color theme="1" tint="0.34999001026153564"/>
        <rFont val="Arial"/>
        <family val="2"/>
      </rPr>
      <t xml:space="preserve"> </t>
    </r>
    <r>
      <rPr>
        <sz val="9"/>
        <color theme="1" tint="0.34999001026153564"/>
        <rFont val="Arial"/>
        <family val="2"/>
      </rPr>
      <t>and midwives</t>
    </r>
  </si>
  <si>
    <t>Diagności laboratoryjni</t>
  </si>
  <si>
    <t>Laboratory diagnosticians</t>
  </si>
  <si>
    <r>
      <t>Przychodnie</t>
    </r>
    <r>
      <rPr>
        <vertAlign val="superscript"/>
        <sz val="9"/>
        <color indexed="8"/>
        <rFont val="Arial"/>
        <family val="2"/>
      </rPr>
      <t xml:space="preserve"> </t>
    </r>
  </si>
  <si>
    <r>
      <t>Praktyki lekarzy i lekarzy dentystów</t>
    </r>
    <r>
      <rPr>
        <vertAlign val="superscript"/>
        <sz val="9"/>
        <color indexed="8"/>
        <rFont val="Arial"/>
        <family val="2"/>
      </rPr>
      <t>a</t>
    </r>
    <r>
      <rPr>
        <sz val="9"/>
        <color indexed="8"/>
        <rFont val="Arial"/>
        <family val="2"/>
      </rPr>
      <t xml:space="preserve"> </t>
    </r>
  </si>
  <si>
    <t xml:space="preserve">      podstawowej</t>
  </si>
  <si>
    <t xml:space="preserve">      specjalistycznej</t>
  </si>
  <si>
    <t xml:space="preserve">Outpatients departments </t>
  </si>
  <si>
    <r>
      <t>Practices of doctors and dentists</t>
    </r>
    <r>
      <rPr>
        <vertAlign val="superscript"/>
        <sz val="9"/>
        <color theme="1" tint="0.34999001026153564"/>
        <rFont val="Arial"/>
        <family val="2"/>
      </rPr>
      <t>a</t>
    </r>
  </si>
  <si>
    <t xml:space="preserve">      specialised</t>
  </si>
  <si>
    <t xml:space="preserve">      primary</t>
  </si>
  <si>
    <t>Szpitale ogólne</t>
  </si>
  <si>
    <t>Łóżka</t>
  </si>
  <si>
    <t>General hospitals</t>
  </si>
  <si>
    <t>Beds</t>
  </si>
  <si>
    <r>
      <t xml:space="preserve">   bed</t>
    </r>
    <r>
      <rPr>
        <vertAlign val="superscript"/>
        <sz val="9"/>
        <color theme="1" tint="0.34999001026153564"/>
        <rFont val="Arial"/>
        <family val="2"/>
      </rPr>
      <t>e</t>
    </r>
  </si>
  <si>
    <r>
      <t xml:space="preserve">   1 łóżko</t>
    </r>
    <r>
      <rPr>
        <vertAlign val="superscript"/>
        <sz val="9"/>
        <color theme="1"/>
        <rFont val="Arial"/>
        <family val="2"/>
      </rPr>
      <t>e</t>
    </r>
  </si>
  <si>
    <r>
      <t xml:space="preserve">
</t>
    </r>
    <r>
      <rPr>
        <sz val="8"/>
        <color theme="1" tint="0.34999001026153564"/>
        <rFont val="Arial"/>
        <family val="2"/>
      </rPr>
      <t>a Data concern practices that have signed contract with the National Health Fund or outpatient departments. b Including consultations paid by patients in outpatient departments as well as including consultations provided as part of night and holiday health care. c Including consultations provided in admission rooms for non-hospitalized patients. d Excluding inter-ward patient transfer. e Excluding beds and incubators for newborns on neonatology wards.
S o u r c e: data of the Ministry of Health, the Ministry of the Interior and Administration as well as Statistics Poland.</t>
    </r>
  </si>
  <si>
    <t>a Dane obejmują praktyki, które podpisały kontrakt z NFZ lub z przychodniami.  b Łącznie z poradami opłaconymi w  przychodniach  przez  pacjentów oraz łącznie  z  poradami  udzielonymi  w  ramach  nocnej  i  świątecznej  opieki  zdrowotnej. c Łącznie z poradami z izb przyjęć udzielanymi pacjentom niehospitalizowanym. d Bez międzyoddziałowego ruchu chorych. e Bez łóżek i inkubatorów dla noworodków na oddziałach neonatologicznych.
Ź r ó d ł o: dane Ministerstwa Zdrowia, Ministerstwa Spraw Wewnętrznych i Administracji oraz Głównego Urzędu Statystycznego.</t>
  </si>
  <si>
    <r>
      <t>Chirurgii</t>
    </r>
    <r>
      <rPr>
        <sz val="9"/>
        <color indexed="8"/>
        <rFont val="Arial"/>
        <family val="2"/>
      </rPr>
      <t xml:space="preserve"> </t>
    </r>
  </si>
  <si>
    <r>
      <t>Dermatologii</t>
    </r>
    <r>
      <rPr>
        <sz val="9"/>
        <color indexed="8"/>
        <rFont val="Arial"/>
        <family val="2"/>
      </rPr>
      <t xml:space="preserve"> i wenerologii </t>
    </r>
  </si>
  <si>
    <t>Kardiologii</t>
  </si>
  <si>
    <r>
      <t>Neurologii</t>
    </r>
    <r>
      <rPr>
        <sz val="9"/>
        <color indexed="8"/>
        <rFont val="Arial"/>
        <family val="2"/>
      </rPr>
      <t xml:space="preserve"> </t>
    </r>
  </si>
  <si>
    <r>
      <t>Onkologii</t>
    </r>
    <r>
      <rPr>
        <vertAlign val="superscript"/>
        <sz val="9"/>
        <color indexed="8"/>
        <rFont val="Arial"/>
        <family val="2"/>
      </rPr>
      <t xml:space="preserve"> </t>
    </r>
  </si>
  <si>
    <r>
      <t>Otolaryngologii</t>
    </r>
    <r>
      <rPr>
        <sz val="9"/>
        <color indexed="8"/>
        <rFont val="Arial"/>
        <family val="2"/>
      </rPr>
      <t xml:space="preserve"> </t>
    </r>
  </si>
  <si>
    <r>
      <t>Psychiatrii</t>
    </r>
    <r>
      <rPr>
        <sz val="9"/>
        <color indexed="8"/>
        <rFont val="Arial"/>
        <family val="2"/>
      </rPr>
      <t xml:space="preserve"> </t>
    </r>
  </si>
  <si>
    <r>
      <t>Radiodiagnostyki</t>
    </r>
    <r>
      <rPr>
        <sz val="9"/>
        <color indexed="8"/>
        <rFont val="Arial"/>
        <family val="2"/>
      </rPr>
      <t xml:space="preserve"> </t>
    </r>
  </si>
  <si>
    <t>Surgery</t>
  </si>
  <si>
    <t>Cardiology</t>
  </si>
  <si>
    <t>Neurology</t>
  </si>
  <si>
    <t>Oncology</t>
  </si>
  <si>
    <t>Otolaryngology</t>
  </si>
  <si>
    <t>Psychiatry</t>
  </si>
  <si>
    <t>Radiodiagnostics</t>
  </si>
  <si>
    <t>Ź r ó d ł o: dane Ministerstwa Zdrowia, Ministerstwa Spraw Wewnętrznych i Administracji.</t>
  </si>
  <si>
    <t>S o u r c e: data of the Ministry of Health, the Ministry of the Interior and Administration.</t>
  </si>
  <si>
    <t xml:space="preserve"> GENERAL HOSPITALS</t>
  </si>
  <si>
    <r>
      <t>Sanatoria</t>
    </r>
    <r>
      <rPr>
        <vertAlign val="superscript"/>
        <sz val="9"/>
        <color theme="1"/>
        <rFont val="Arial"/>
        <family val="2"/>
      </rPr>
      <t>a</t>
    </r>
  </si>
  <si>
    <r>
      <t>Sanatoria</t>
    </r>
    <r>
      <rPr>
        <vertAlign val="superscript"/>
        <sz val="9"/>
        <color theme="1" tint="0.34999001026153564"/>
        <rFont val="Arial"/>
        <family val="2"/>
      </rPr>
      <t>a</t>
    </r>
  </si>
  <si>
    <r>
      <t xml:space="preserve">    łóżka</t>
    </r>
    <r>
      <rPr>
        <vertAlign val="superscript"/>
        <sz val="9"/>
        <color theme="1"/>
        <rFont val="Arial"/>
        <family val="2"/>
      </rPr>
      <t>a</t>
    </r>
  </si>
  <si>
    <t xml:space="preserve">    kuracjusze lecznictwa stacjonarnego w tys.</t>
  </si>
  <si>
    <r>
      <t>Szpitale uzdrowiskowe</t>
    </r>
    <r>
      <rPr>
        <vertAlign val="superscript"/>
        <sz val="9"/>
        <color theme="1"/>
        <rFont val="Arial"/>
        <family val="2"/>
      </rPr>
      <t>a</t>
    </r>
  </si>
  <si>
    <r>
      <t xml:space="preserve">   beds</t>
    </r>
    <r>
      <rPr>
        <vertAlign val="superscript"/>
        <sz val="9"/>
        <color theme="1" tint="0.34999001026153564"/>
        <rFont val="Arial"/>
        <family val="2"/>
      </rPr>
      <t>a</t>
    </r>
  </si>
  <si>
    <t xml:space="preserve">   inpatients in thousands</t>
  </si>
  <si>
    <r>
      <t>Health resort hospitals</t>
    </r>
    <r>
      <rPr>
        <vertAlign val="superscript"/>
        <sz val="9"/>
        <color theme="1" tint="0.34999001026153564"/>
        <rFont val="Arial"/>
        <family val="2"/>
      </rPr>
      <t>a</t>
    </r>
  </si>
  <si>
    <t>Medical air rescue team</t>
  </si>
  <si>
    <t>Lotniczy zespół ratownictwa medycznego</t>
  </si>
  <si>
    <r>
      <t>Wyjazdy na miejsce zdarzenia (w ciągu roku)</t>
    </r>
    <r>
      <rPr>
        <sz val="9"/>
        <color indexed="8"/>
        <rFont val="Arial"/>
        <family val="2"/>
      </rPr>
      <t xml:space="preserve">: </t>
    </r>
  </si>
  <si>
    <r>
      <t>Osoby, którym udzielono świadczenia zdrowotnego 
  w miejscu zdarzenia (w ciągu roku)</t>
    </r>
    <r>
      <rPr>
        <sz val="9"/>
        <color indexed="8"/>
        <rFont val="Arial"/>
        <family val="2"/>
      </rPr>
      <t>:</t>
    </r>
  </si>
  <si>
    <r>
      <t>Calls to the occurrence places (during the year)</t>
    </r>
    <r>
      <rPr>
        <sz val="9"/>
        <color theme="1" tint="0.34999001026153564"/>
        <rFont val="Arial"/>
        <family val="2"/>
      </rPr>
      <t xml:space="preserve">: </t>
    </r>
  </si>
  <si>
    <r>
      <t>Regionalne centra</t>
    </r>
    <r>
      <rPr>
        <vertAlign val="superscript"/>
        <sz val="9"/>
        <color theme="1"/>
        <rFont val="Arial"/>
        <family val="2"/>
      </rPr>
      <t>b</t>
    </r>
    <r>
      <rPr>
        <sz val="9"/>
        <color theme="1"/>
        <rFont val="Arial"/>
        <family val="2"/>
      </rPr>
      <t xml:space="preserve"> </t>
    </r>
  </si>
  <si>
    <r>
      <t>Regional centres</t>
    </r>
    <r>
      <rPr>
        <vertAlign val="superscript"/>
        <sz val="9"/>
        <color theme="1" tint="0.34999001026153564"/>
        <rFont val="Arial"/>
        <family val="2"/>
      </rPr>
      <t>b</t>
    </r>
    <r>
      <rPr>
        <sz val="9"/>
        <color theme="1" tint="0.34999001026153564"/>
        <rFont val="Arial"/>
        <family val="2"/>
      </rPr>
      <t xml:space="preserve"> </t>
    </r>
  </si>
  <si>
    <r>
      <t>Oddziały terenowe</t>
    </r>
    <r>
      <rPr>
        <vertAlign val="superscript"/>
        <sz val="9"/>
        <color theme="1"/>
        <rFont val="Arial"/>
        <family val="2"/>
      </rPr>
      <t>b</t>
    </r>
    <r>
      <rPr>
        <sz val="9"/>
        <color theme="1"/>
        <rFont val="Arial"/>
        <family val="2"/>
      </rPr>
      <t xml:space="preserve"> </t>
    </r>
  </si>
  <si>
    <r>
      <t>Local branches</t>
    </r>
    <r>
      <rPr>
        <vertAlign val="superscript"/>
        <sz val="9"/>
        <color theme="1" tint="0.34999001026153564"/>
        <rFont val="Arial"/>
        <family val="2"/>
      </rPr>
      <t>b</t>
    </r>
  </si>
  <si>
    <r>
      <t>Liczba donacji</t>
    </r>
    <r>
      <rPr>
        <vertAlign val="superscript"/>
        <sz val="9"/>
        <color indexed="8"/>
        <rFont val="Arial"/>
        <family val="2"/>
      </rPr>
      <t>c</t>
    </r>
    <r>
      <rPr>
        <sz val="9"/>
        <color indexed="8"/>
        <rFont val="Arial"/>
        <family val="2"/>
      </rPr>
      <t xml:space="preserve"> krwi  pełnej w tys. </t>
    </r>
  </si>
  <si>
    <r>
      <t>Number of prepared units of fresh 
   frozen plasma (FFP)</t>
    </r>
    <r>
      <rPr>
        <vertAlign val="superscript"/>
        <sz val="9"/>
        <color theme="1" tint="0.34999001026153564"/>
        <rFont val="Arial"/>
        <family val="2"/>
      </rPr>
      <t>d</t>
    </r>
    <r>
      <rPr>
        <sz val="9"/>
        <color theme="1" tint="0.34999001026153564"/>
        <rFont val="Arial"/>
        <family val="2"/>
      </rPr>
      <t xml:space="preserve"> in thousands</t>
    </r>
  </si>
  <si>
    <r>
      <t>Number of collected donations</t>
    </r>
    <r>
      <rPr>
        <vertAlign val="superscript"/>
        <sz val="9"/>
        <color theme="1" tint="0.34999001026153564"/>
        <rFont val="Arial"/>
        <family val="2"/>
      </rPr>
      <t xml:space="preserve">c  </t>
    </r>
    <r>
      <rPr>
        <sz val="9"/>
        <color theme="1" tint="0.34999001026153564"/>
        <rFont val="Arial"/>
        <family val="2"/>
      </rPr>
      <t>of whole blood 
  in thousands</t>
    </r>
  </si>
  <si>
    <r>
      <t>AIDS</t>
    </r>
    <r>
      <rPr>
        <vertAlign val="superscript"/>
        <sz val="9"/>
        <color indexed="8"/>
        <rFont val="Arial"/>
        <family val="2"/>
      </rPr>
      <t>a</t>
    </r>
  </si>
  <si>
    <r>
      <t>AIDS</t>
    </r>
    <r>
      <rPr>
        <vertAlign val="superscript"/>
        <sz val="9"/>
        <color theme="1" tint="0.34999001026153564"/>
        <rFont val="Arial"/>
        <family val="2"/>
      </rPr>
      <t>a</t>
    </r>
  </si>
  <si>
    <r>
      <t>Biegunki u dzieci w wieku do lat 2</t>
    </r>
    <r>
      <rPr>
        <vertAlign val="superscript"/>
        <sz val="9"/>
        <color indexed="8"/>
        <rFont val="Arial"/>
        <family val="2"/>
      </rPr>
      <t>b</t>
    </r>
    <r>
      <rPr>
        <sz val="9"/>
        <color indexed="8"/>
        <rFont val="Arial"/>
        <family val="2"/>
      </rPr>
      <t xml:space="preserve"> </t>
    </r>
  </si>
  <si>
    <r>
      <t>Acute diarrhoea in children up to the age
   of 2</t>
    </r>
    <r>
      <rPr>
        <vertAlign val="superscript"/>
        <sz val="9"/>
        <color theme="1" tint="0.34999001026153564"/>
        <rFont val="Arial"/>
        <family val="2"/>
      </rPr>
      <t>b</t>
    </r>
  </si>
  <si>
    <t>Bakteryjne zapalenie opon mózgowych
   i/lub mózgu</t>
  </si>
  <si>
    <t>Bacterial meningitis and/or encephalitis</t>
  </si>
  <si>
    <t xml:space="preserve">Świnka (zapalenie przyusznicy nagminne) </t>
  </si>
  <si>
    <r>
      <t>Grypa</t>
    </r>
    <r>
      <rPr>
        <vertAlign val="superscript"/>
        <sz val="9"/>
        <color indexed="8"/>
        <rFont val="Arial"/>
        <family val="2"/>
      </rPr>
      <t>c</t>
    </r>
  </si>
  <si>
    <r>
      <t>Influenza</t>
    </r>
    <r>
      <rPr>
        <vertAlign val="superscript"/>
        <sz val="9"/>
        <color theme="1" tint="0.34999001026153564"/>
        <rFont val="Arial"/>
        <family val="2"/>
      </rPr>
      <t>c</t>
    </r>
  </si>
  <si>
    <t xml:space="preserve">Oddziały żłobkowe  </t>
  </si>
  <si>
    <t xml:space="preserve">Nursery wards </t>
  </si>
  <si>
    <t>Dzieci przebywające w żłobkach i klubach dziecięcych:</t>
  </si>
  <si>
    <t>Children staying in nurseries and children's clubs:</t>
  </si>
  <si>
    <t xml:space="preserve">   Stan w dniu 31 grudnia</t>
  </si>
  <si>
    <r>
      <t xml:space="preserve">   dzieci</t>
    </r>
    <r>
      <rPr>
        <vertAlign val="superscript"/>
        <sz val="9"/>
        <color indexed="8"/>
        <rFont val="Arial"/>
        <family val="2"/>
      </rPr>
      <t xml:space="preserve">d </t>
    </r>
  </si>
  <si>
    <r>
      <t xml:space="preserve">   children</t>
    </r>
    <r>
      <rPr>
        <vertAlign val="superscript"/>
        <sz val="9"/>
        <color theme="1" tint="0.34999001026153564"/>
        <rFont val="Arial"/>
        <family val="2"/>
      </rPr>
      <t>d</t>
    </r>
  </si>
  <si>
    <t xml:space="preserve">a Some data are not fully comparable with data for 2010 due to changes of the provisions of the law. b Until 2011 – up to the age of 18, since 2012 – up to the age of 25. c Until 2011 professional, not related to the child foster families. d Up to the age of 25. </t>
  </si>
  <si>
    <r>
      <t xml:space="preserve">placówki 
</t>
    </r>
    <r>
      <rPr>
        <sz val="9"/>
        <color theme="1" tint="0.34999001026153564"/>
        <rFont val="Arial"/>
        <family val="2"/>
      </rPr>
      <t>centres</t>
    </r>
  </si>
  <si>
    <t xml:space="preserve">WYSZCZEGÓLNIENIE  </t>
  </si>
  <si>
    <t xml:space="preserve">   interwencyjne</t>
  </si>
  <si>
    <t xml:space="preserve">   rodzinne</t>
  </si>
  <si>
    <t xml:space="preserve">   socjalizacyjne</t>
  </si>
  <si>
    <t xml:space="preserve">   specjalistyczno-terapeutyczne</t>
  </si>
  <si>
    <r>
      <t xml:space="preserve">   others</t>
    </r>
    <r>
      <rPr>
        <vertAlign val="superscript"/>
        <sz val="9"/>
        <color theme="1" tint="0.34999001026153564"/>
        <rFont val="Arial"/>
        <family val="2"/>
      </rPr>
      <t>a</t>
    </r>
  </si>
  <si>
    <t>a Łączące zadania placówek interwencyjnych, socjalizacyjnych i specjalistyczno-terapeutycznych; w 2010 r. – placówki wielofunkcyjne.</t>
  </si>
  <si>
    <t>a Combining tasks of the intervention, socialisation and specialist therapy centres; in 2010 – multifunctional centres.</t>
  </si>
  <si>
    <r>
      <t>Mieszkańcy (łącznie z filiami)</t>
    </r>
    <r>
      <rPr>
        <sz val="9"/>
        <color indexed="8"/>
        <rFont val="Arial"/>
        <family val="2"/>
      </rPr>
      <t>:</t>
    </r>
  </si>
  <si>
    <r>
      <t>Miejsca (łącznie z filiami)</t>
    </r>
    <r>
      <rPr>
        <sz val="9"/>
        <color indexed="8"/>
        <rFont val="Arial"/>
        <family val="2"/>
      </rPr>
      <t>:</t>
    </r>
  </si>
  <si>
    <t>Places (including branches):</t>
  </si>
  <si>
    <t>Residents (including branches):</t>
  </si>
  <si>
    <r>
      <t>Korzystający</t>
    </r>
    <r>
      <rPr>
        <vertAlign val="superscript"/>
        <sz val="9"/>
        <color indexed="8"/>
        <rFont val="Arial"/>
        <family val="2"/>
      </rPr>
      <t xml:space="preserve">a 
</t>
    </r>
    <r>
      <rPr>
        <sz val="9"/>
        <color theme="1" tint="0.34999001026153564"/>
        <rFont val="Arial"/>
        <family val="2"/>
      </rPr>
      <t>Beneficiaries</t>
    </r>
    <r>
      <rPr>
        <vertAlign val="superscript"/>
        <sz val="9"/>
        <color theme="1" tint="0.34999001026153564"/>
        <rFont val="Arial"/>
        <family val="2"/>
      </rPr>
      <t>a</t>
    </r>
  </si>
  <si>
    <t xml:space="preserve">Zasiłek okresowy </t>
  </si>
  <si>
    <t>Temporary benefit</t>
  </si>
  <si>
    <t>Permanent benefit</t>
  </si>
  <si>
    <t>Zasiłek celowy</t>
  </si>
  <si>
    <t>Appropriated benefit</t>
  </si>
  <si>
    <r>
      <t>Domy i zakłady</t>
    </r>
    <r>
      <rPr>
        <sz val="9"/>
        <color theme="1"/>
        <rFont val="Arial"/>
        <family val="2"/>
      </rPr>
      <t xml:space="preserve"> (bez filii) </t>
    </r>
  </si>
  <si>
    <r>
      <t>Homes and facilities</t>
    </r>
    <r>
      <rPr>
        <sz val="9"/>
        <color theme="1" tint="0.34999001026153564"/>
        <rFont val="Arial"/>
        <family val="2"/>
      </rPr>
      <t xml:space="preserve"> (excluding branches)</t>
    </r>
  </si>
  <si>
    <r>
      <t xml:space="preserve">     a </t>
    </r>
    <r>
      <rPr>
        <sz val="8"/>
        <color indexed="8"/>
        <rFont val="Arial"/>
        <family val="2"/>
      </rPr>
      <t>Łącznie ze środowiskowymi domami samopomocy.</t>
    </r>
  </si>
  <si>
    <t xml:space="preserve">     a Including community self-help homes. </t>
  </si>
  <si>
    <t xml:space="preserve">   of which in the field of:</t>
  </si>
  <si>
    <r>
      <t>Dermatology</t>
    </r>
    <r>
      <rPr>
        <vertAlign val="superscript"/>
        <sz val="9"/>
        <color theme="1" tint="0.34999001026153564"/>
        <rFont val="Arial"/>
        <family val="2"/>
      </rPr>
      <t xml:space="preserve"> </t>
    </r>
    <r>
      <rPr>
        <sz val="9"/>
        <color theme="1" tint="0.34999001026153564"/>
        <rFont val="Arial"/>
        <family val="2"/>
      </rPr>
      <t>and venereology</t>
    </r>
  </si>
  <si>
    <t>Przeciętny pobyt chorego w dniach</t>
  </si>
  <si>
    <r>
      <t>Dermathological</t>
    </r>
    <r>
      <rPr>
        <vertAlign val="superscript"/>
        <sz val="9"/>
        <color theme="1" tint="0.34999001026153564"/>
        <rFont val="Arial"/>
        <family val="2"/>
      </rPr>
      <t xml:space="preserve"> </t>
    </r>
  </si>
  <si>
    <t xml:space="preserve">Persons who received health care benefits
   in the place of occurence (during the year): </t>
  </si>
  <si>
    <r>
      <t xml:space="preserve">      BLOOD DONATION</t>
    </r>
    <r>
      <rPr>
        <b/>
        <vertAlign val="superscript"/>
        <sz val="9"/>
        <color theme="1" tint="0.34999001026153564"/>
        <rFont val="Arial"/>
        <family val="2"/>
      </rPr>
      <t>a</t>
    </r>
  </si>
  <si>
    <r>
      <t>Wyprodukowana liczba jednostek
   świeżo mrożonego osocza  (FFP)</t>
    </r>
    <r>
      <rPr>
        <vertAlign val="superscript"/>
        <sz val="9"/>
        <color indexed="8"/>
        <rFont val="Arial"/>
        <family val="2"/>
      </rPr>
      <t xml:space="preserve">d </t>
    </r>
    <r>
      <rPr>
        <sz val="9"/>
        <color indexed="8"/>
        <rFont val="Arial"/>
        <family val="2"/>
      </rPr>
      <t xml:space="preserve">w tys.  </t>
    </r>
  </si>
  <si>
    <t>a Bez danych Ministerstwa Obrony Narodowej i Ministerstwa Spraw Wewnętrznych i Administracji. b Stan w dniu 31 grudnia. c Donacja jest to pobranie krwi lub jej składnika do celów klinicznych, diagnostycznych lub produkcyjnych. d Jedna jednostka świeżo mrożonego osocza równa się 200 ml, jeden litr osocza równa się 5 jednostkom.    
Ź r ó d ł o: dane Narodowego Centrum Krwi.</t>
  </si>
  <si>
    <t xml:space="preserve">   of which voluntary</t>
  </si>
  <si>
    <t>Scarlet (fever)</t>
  </si>
  <si>
    <t xml:space="preserve">a Dane nieostateczne z uwagi na specyfikę choroby. b Wskaźnik obliczono na 10 tys. dzieci w wieku do lat 2. c Łącznie z podejrzeniami zachorowań.  
Ź r ó d ł o: dane Narodowego Instytutu Zdrowia Publicznego – PZH (na podstawie rejestru chorób zakaźnych prowadzonego przez stacje sanitarno-                         -epidemiologiczne), Instytutu Gruźlicy i Chorób Płuc oraz Instytutu Wenerologii Warszawskiego Uniwersytetu Medycznego. </t>
  </si>
  <si>
    <t>a Preliminary data because of specific features of the disease. b Ratio calculated per 10 thousand children up to the age of 2. c Including influenza-like illness.  
S o u r c e: data of the National Institute of Public Health – National Institute of Hygiene (on the ground of register of infectious diseases kept by sanitary and epidemiological stations), the Tuberculosis and Lung Diseases Institute and the Institute of Venereology of the Medical University of Warsaw.</t>
  </si>
  <si>
    <t>a Niektóre dane nie są w pełni porównywalne z danymi za 2010 r. z powodu zmiany przepisów prawnych. b Do 2011 r. – w wieku do 18 lat, od 2012 r. – w wieku do 25 lat. c Do 2011 r. rodziny zastępcze zawodowe niespokrewnione z dzieckiem. d W wieku do 25 lat.</t>
  </si>
  <si>
    <r>
      <t xml:space="preserve">   inne</t>
    </r>
    <r>
      <rPr>
        <vertAlign val="superscript"/>
        <sz val="9"/>
        <color theme="1"/>
        <rFont val="Arial"/>
        <family val="2"/>
      </rPr>
      <t>a</t>
    </r>
  </si>
  <si>
    <r>
      <t xml:space="preserve">Udzielone świadczenia                 w tys. zł 
</t>
    </r>
    <r>
      <rPr>
        <sz val="9"/>
        <color theme="1" tint="0.34999001026153564"/>
        <rFont val="Arial"/>
        <family val="2"/>
      </rPr>
      <t>Benefits granted in thousand PLN</t>
    </r>
  </si>
  <si>
    <t>Meal</t>
  </si>
  <si>
    <t>a Leczeni w trybie stacjonarnym łącznie z ruchem międzyoddziałowym. b Stan w dniu 31 grudnia.  c Łącznie z oddziałami intensywnego nadzoru kardiologicznego. 
Ź r ó d ł o: dane Ministerstwa Zdrowia, Ministerstwa Spraw Wewnętrznych i Administracji.</t>
  </si>
  <si>
    <r>
      <t>Cardiological</t>
    </r>
    <r>
      <rPr>
        <vertAlign val="superscript"/>
        <sz val="9"/>
        <color theme="1" tint="0.34999001026153564"/>
        <rFont val="Arial"/>
        <family val="2"/>
      </rPr>
      <t>c</t>
    </r>
  </si>
  <si>
    <r>
      <t>Kardiologicznych</t>
    </r>
    <r>
      <rPr>
        <vertAlign val="superscript"/>
        <sz val="9"/>
        <color indexed="8"/>
        <rFont val="Arial"/>
        <family val="2"/>
      </rPr>
      <t>c</t>
    </r>
    <r>
      <rPr>
        <sz val="9"/>
        <color indexed="8"/>
        <rFont val="Arial"/>
        <family val="2"/>
      </rPr>
      <t xml:space="preserve"> </t>
    </r>
  </si>
  <si>
    <r>
      <t>Leczeni</t>
    </r>
    <r>
      <rPr>
        <vertAlign val="superscript"/>
        <sz val="9"/>
        <color theme="1"/>
        <rFont val="Arial"/>
        <family val="2"/>
      </rPr>
      <t>d</t>
    </r>
    <r>
      <rPr>
        <sz val="9"/>
        <color theme="1"/>
        <rFont val="Arial"/>
        <family val="2"/>
      </rPr>
      <t xml:space="preserve"> w ciągu roku na:</t>
    </r>
  </si>
  <si>
    <t xml:space="preserve">   10 tys. ludności</t>
  </si>
  <si>
    <r>
      <t>Inpatients</t>
    </r>
    <r>
      <rPr>
        <vertAlign val="superscript"/>
        <sz val="9"/>
        <color theme="1" tint="0.34999001026153564"/>
        <rFont val="Arial"/>
        <family val="2"/>
      </rPr>
      <t>d</t>
    </r>
    <r>
      <rPr>
        <sz val="9"/>
        <color theme="1" tint="0.34999001026153564"/>
        <rFont val="Arial"/>
        <family val="2"/>
      </rPr>
      <t xml:space="preserve"> during the year per:</t>
    </r>
  </si>
  <si>
    <t xml:space="preserve">   10 thousand population</t>
  </si>
  <si>
    <t xml:space="preserve">         w tym w opiece zdrowotnej:</t>
  </si>
  <si>
    <t xml:space="preserve">         of which in health care:</t>
  </si>
  <si>
    <r>
      <t xml:space="preserve">PRACOWNICY MEDYCZNI          </t>
    </r>
    <r>
      <rPr>
        <sz val="9"/>
        <color theme="1" tint="0.34999001026153564"/>
        <rFont val="Arial"/>
        <family val="2"/>
      </rPr>
      <t>MEDICAL PERSONNEL</t>
    </r>
  </si>
  <si>
    <r>
      <t xml:space="preserve">AMBULATORYJNA OPIEKA ZDROWOTNA          </t>
    </r>
    <r>
      <rPr>
        <sz val="9"/>
        <color theme="1" tint="0.34999001026153564"/>
        <rFont val="Arial"/>
        <family val="2"/>
      </rPr>
      <t>OUTPATIENT HEALTH CARE</t>
    </r>
  </si>
  <si>
    <r>
      <t xml:space="preserve">SZPITALE          </t>
    </r>
    <r>
      <rPr>
        <sz val="9"/>
        <color theme="1" tint="0.34999001026153564"/>
        <rFont val="Arial"/>
        <family val="2"/>
      </rPr>
      <t>HOSPITALS</t>
    </r>
  </si>
  <si>
    <t>Jednostki systemu Państwowe Ratownictwo Medyczne:</t>
  </si>
  <si>
    <t>Units of the State Emergency Medical Services:</t>
  </si>
  <si>
    <r>
      <t xml:space="preserve">   NURSERIES AND CHILDREN’S CLUBS</t>
    </r>
    <r>
      <rPr>
        <vertAlign val="superscript"/>
        <sz val="9"/>
        <color theme="1" tint="0.34999001026153564"/>
        <rFont val="Arial"/>
        <family val="2"/>
      </rPr>
      <t>ab</t>
    </r>
  </si>
  <si>
    <r>
      <t>Porady</t>
    </r>
    <r>
      <rPr>
        <sz val="9"/>
        <color indexed="8"/>
        <rFont val="Arial"/>
        <family val="2"/>
      </rPr>
      <t xml:space="preserve"> udzielone</t>
    </r>
    <r>
      <rPr>
        <vertAlign val="superscript"/>
        <sz val="9"/>
        <color indexed="8"/>
        <rFont val="Arial"/>
        <family val="2"/>
      </rPr>
      <t>b</t>
    </r>
    <r>
      <rPr>
        <sz val="9"/>
        <color indexed="8"/>
        <rFont val="Arial"/>
        <family val="2"/>
      </rPr>
      <t xml:space="preserve"> w ciągu roku w tys.</t>
    </r>
  </si>
  <si>
    <r>
      <t>Consultations provided</t>
    </r>
    <r>
      <rPr>
        <vertAlign val="superscript"/>
        <sz val="9"/>
        <color theme="1" tint="0.34999001026153564"/>
        <rFont val="Arial"/>
        <family val="2"/>
      </rPr>
      <t>b</t>
    </r>
    <r>
      <rPr>
        <sz val="9"/>
        <color theme="1" tint="0.34999001026153564"/>
        <rFont val="Arial"/>
        <family val="2"/>
      </rPr>
      <t xml:space="preserve"> during the  
  year in thousands</t>
    </r>
  </si>
  <si>
    <t>Lekarze specjaliści</t>
  </si>
  <si>
    <t xml:space="preserve">   w tym w zakresie:</t>
  </si>
  <si>
    <t>a Inpatients including inter-ward transfer. b As of 31 December. c Including intensive cardiological care wards.
S o u r c e: data of the Ministry of Health, the Ministry of the Interior and Administration.</t>
  </si>
  <si>
    <t>a Excluding data of the Ministry of National Defence and the Ministry of the Interior and Administration. b As of 31 December. c Donation is collection of blood or blood components for clinical, diagnostic or manufacturing purposes. d One unit of freshly frozen plasma equals 200 ml, one litre of plasma equals 5 units.  
S o u r c e: data of the National Blood Centre.</t>
  </si>
  <si>
    <t xml:space="preserve">    As of 31 December</t>
  </si>
  <si>
    <t xml:space="preserve">   As of 31 December</t>
  </si>
  <si>
    <t>-</t>
  </si>
  <si>
    <t>.</t>
  </si>
  <si>
    <t xml:space="preserve">a Stan w dniu 31 grudnia. 
U w a g a. W 2020 r. w zakładach lecznictwa uzdrowiskowego z leczenia w trybie ambulatoryjnym skorzystało łącznie 7806 kuracjuszy.
Ź r ó d ł o: dane Ministerstwa Zdrowia, Ministerstwa Spraw Wewnętrznych i Administracji oraz Głównego Urzędu Statystycznego. </t>
  </si>
  <si>
    <t>a As of 31 December. 
N o t e. In 2020 in health resort facilites in outpatient health care system has been treated 7806 of outpatients.
S o u r c e: data of the Ministry of Health, the Ministry of the Interior and Administration as well as Statistics Poland.</t>
  </si>
  <si>
    <t>a Miejsca i dzieci w żłobkach łącznie z oddziałami żłobkowymi. b Ponadto w 2020 r. opiekę nad dziećmi sprawowało 84 dziennych opiekunów opiekujących się 364 dziećmi i 644 nianie zarejestrowane w ZUS.</t>
  </si>
  <si>
    <t>a Places and children staying in nurseries including nursery wards. b Moreover, in 2020 childcare for 364 children was provided by 84 day carers and 644 nannies registered in the Social Insurance Institution.</t>
  </si>
  <si>
    <r>
      <t>593</t>
    </r>
    <r>
      <rPr>
        <vertAlign val="superscript"/>
        <sz val="10"/>
        <color theme="1"/>
        <rFont val="Arial"/>
        <family val="2"/>
      </rPr>
      <t>b</t>
    </r>
  </si>
  <si>
    <r>
      <t>Leczeni</t>
    </r>
    <r>
      <rPr>
        <b/>
        <vertAlign val="superscript"/>
        <sz val="9"/>
        <color theme="1"/>
        <rFont val="Arial"/>
        <family val="2"/>
      </rPr>
      <t>a</t>
    </r>
    <r>
      <rPr>
        <b/>
        <sz val="9"/>
        <color theme="1"/>
        <rFont val="Arial"/>
        <family val="2"/>
      </rPr>
      <t xml:space="preserve"> w tys.</t>
    </r>
  </si>
  <si>
    <r>
      <t>Łóżka</t>
    </r>
    <r>
      <rPr>
        <b/>
        <vertAlign val="superscript"/>
        <sz val="9"/>
        <color theme="1"/>
        <rFont val="Arial"/>
        <family val="2"/>
      </rPr>
      <t>b</t>
    </r>
  </si>
  <si>
    <r>
      <t>Inpatients</t>
    </r>
    <r>
      <rPr>
        <b/>
        <vertAlign val="superscript"/>
        <sz val="9"/>
        <color theme="1" tint="0.34999001026153564"/>
        <rFont val="Arial"/>
        <family val="2"/>
      </rPr>
      <t>a</t>
    </r>
    <r>
      <rPr>
        <b/>
        <sz val="9"/>
        <color theme="1" tint="0.34999001026153564"/>
        <rFont val="Arial"/>
        <family val="2"/>
      </rPr>
      <t xml:space="preserve"> in thousands</t>
    </r>
  </si>
  <si>
    <r>
      <t>Beds</t>
    </r>
    <r>
      <rPr>
        <b/>
        <vertAlign val="superscript"/>
        <sz val="9"/>
        <color theme="1" tint="0.34999001026153564"/>
        <rFont val="Arial"/>
        <family val="2"/>
      </rPr>
      <t>b</t>
    </r>
  </si>
  <si>
    <r>
      <t xml:space="preserve">TABL. 1 (62). </t>
    </r>
    <r>
      <rPr>
        <b/>
        <sz val="9"/>
        <color theme="1"/>
        <rFont val="Arial"/>
        <family val="2"/>
      </rPr>
      <t>OCHRONA ZDROWIA – PODSTAWOWE DANE</t>
    </r>
  </si>
  <si>
    <t xml:space="preserve">   BASIC DATA ON HEALTH CARE</t>
  </si>
  <si>
    <r>
      <t xml:space="preserve">   medical</t>
    </r>
    <r>
      <rPr>
        <vertAlign val="superscript"/>
        <sz val="9"/>
        <color theme="1" tint="0.34999001026153564"/>
        <rFont val="Arial"/>
        <family val="2"/>
      </rPr>
      <t>c</t>
    </r>
  </si>
  <si>
    <t xml:space="preserve">   dental</t>
  </si>
  <si>
    <t>Medical specialists</t>
  </si>
  <si>
    <r>
      <t>TABL. 2 (63).</t>
    </r>
    <r>
      <rPr>
        <b/>
        <sz val="9"/>
        <color indexed="8"/>
        <rFont val="Arial"/>
        <family val="2"/>
      </rPr>
      <t xml:space="preserve"> LEKARZE SPECJALIŚCI</t>
    </r>
    <r>
      <rPr>
        <b/>
        <vertAlign val="superscript"/>
        <sz val="9"/>
        <color indexed="8"/>
        <rFont val="Arial"/>
        <family val="2"/>
      </rPr>
      <t xml:space="preserve"> </t>
    </r>
    <r>
      <rPr>
        <b/>
        <sz val="9"/>
        <color indexed="8"/>
        <rFont val="Arial"/>
        <family val="2"/>
      </rPr>
      <t xml:space="preserve"> </t>
    </r>
  </si>
  <si>
    <t xml:space="preserve">   MEDICAL SPECIALISTS </t>
  </si>
  <si>
    <r>
      <t xml:space="preserve">TABL. 3 (64). </t>
    </r>
    <r>
      <rPr>
        <b/>
        <sz val="9"/>
        <color theme="1"/>
        <rFont val="Arial"/>
        <family val="2"/>
      </rPr>
      <t>SZPITALE OGÓLNE</t>
    </r>
  </si>
  <si>
    <r>
      <t xml:space="preserve">TABL. 4 (65). </t>
    </r>
    <r>
      <rPr>
        <b/>
        <sz val="9"/>
        <color theme="1"/>
        <rFont val="Arial"/>
        <family val="2"/>
      </rPr>
      <t>LECZNICTWO UZDROWISKOWE</t>
    </r>
  </si>
  <si>
    <t xml:space="preserve">   HEALTH RESORT TREATMENT</t>
  </si>
  <si>
    <r>
      <t xml:space="preserve">TABL. 5 (66). </t>
    </r>
    <r>
      <rPr>
        <b/>
        <sz val="9"/>
        <color indexed="8"/>
        <rFont val="Arial"/>
        <family val="2"/>
      </rPr>
      <t>POMOC DORAŹNA I RATOWNICTWO MEDYCZNE</t>
    </r>
  </si>
  <si>
    <t xml:space="preserve">    FIRST AID AND EMERGENCY MEDICAL SERVICES</t>
  </si>
  <si>
    <t xml:space="preserve">                        As of 31 December</t>
  </si>
  <si>
    <t xml:space="preserve">                        Stan w dniu 31 grudnia</t>
  </si>
  <si>
    <r>
      <t xml:space="preserve">TABL. 6 (67). </t>
    </r>
    <r>
      <rPr>
        <b/>
        <sz val="9"/>
        <color indexed="8"/>
        <rFont val="Arial"/>
        <family val="2"/>
      </rPr>
      <t>KRWIODAWSTWO</t>
    </r>
    <r>
      <rPr>
        <b/>
        <vertAlign val="superscript"/>
        <sz val="9"/>
        <color indexed="8"/>
        <rFont val="Arial"/>
        <family val="2"/>
      </rPr>
      <t>a</t>
    </r>
  </si>
  <si>
    <r>
      <t xml:space="preserve">TABL. 7 (68). </t>
    </r>
    <r>
      <rPr>
        <b/>
        <sz val="9"/>
        <color indexed="8"/>
        <rFont val="Arial"/>
        <family val="2"/>
      </rPr>
      <t>APTEKI OGÓLNODOSTĘPNE I PUNKTY APTECZNE</t>
    </r>
  </si>
  <si>
    <t xml:space="preserve">   GENERALLY AVAILABLE PHARMACIES AND PHARMACEUTICAL OUTLETS</t>
  </si>
  <si>
    <r>
      <t xml:space="preserve">TABL. 8 (69). </t>
    </r>
    <r>
      <rPr>
        <b/>
        <sz val="9"/>
        <color indexed="8"/>
        <rFont val="Arial"/>
        <family val="2"/>
      </rPr>
      <t>ZACHOROWANIA NA NIEKTÓRE CHOROBY ZAKAŹNE I ZATRUCIA NA 100 TYS. LUDNOŚCI</t>
    </r>
  </si>
  <si>
    <t xml:space="preserve">    INCIDENCE OF SELECTED INFECTIOUS DISEASES AND POISONINGS PER 100 THOUSAND POPULATION</t>
  </si>
  <si>
    <r>
      <t xml:space="preserve">TABL. 9 (70). </t>
    </r>
    <r>
      <rPr>
        <b/>
        <sz val="9"/>
        <color theme="1"/>
        <rFont val="Arial"/>
        <family val="2"/>
      </rPr>
      <t>ŻŁOBKI I KLUBY DZIECIĘCE</t>
    </r>
    <r>
      <rPr>
        <b/>
        <vertAlign val="superscript"/>
        <sz val="9"/>
        <color theme="1"/>
        <rFont val="Arial"/>
        <family val="2"/>
      </rPr>
      <t>ab</t>
    </r>
  </si>
  <si>
    <r>
      <t>TABL. 10 (71).</t>
    </r>
    <r>
      <rPr>
        <b/>
        <sz val="9"/>
        <color theme="1"/>
        <rFont val="Arial"/>
        <family val="2"/>
      </rPr>
      <t xml:space="preserve"> RODZINNA PIECZA ZASTĘPCZA</t>
    </r>
    <r>
      <rPr>
        <b/>
        <vertAlign val="superscript"/>
        <sz val="9"/>
        <color theme="1"/>
        <rFont val="Arial"/>
        <family val="2"/>
      </rPr>
      <t>a</t>
    </r>
  </si>
  <si>
    <t xml:space="preserve">     Stan w dniu 31 grudnia</t>
  </si>
  <si>
    <r>
      <t xml:space="preserve">  FAMILY FOSTER CARE</t>
    </r>
    <r>
      <rPr>
        <vertAlign val="superscript"/>
        <sz val="9"/>
        <color theme="1" tint="0.34999001026153564"/>
        <rFont val="Arial"/>
        <family val="2"/>
      </rPr>
      <t>a</t>
    </r>
  </si>
  <si>
    <t xml:space="preserve">     As of 31 December</t>
  </si>
  <si>
    <r>
      <t xml:space="preserve">TABL. 11 (72). </t>
    </r>
    <r>
      <rPr>
        <b/>
        <sz val="9"/>
        <color theme="1"/>
        <rFont val="Arial"/>
        <family val="2"/>
      </rPr>
      <t>INSTYTUCJONALNA PIECZA ZASTĘPCZA</t>
    </r>
  </si>
  <si>
    <t xml:space="preserve">  Stan w dniu 31 grudnia</t>
  </si>
  <si>
    <t xml:space="preserve">  INSTITUTIONAL FOSTER CARE</t>
  </si>
  <si>
    <t xml:space="preserve">  As of 31 December</t>
  </si>
  <si>
    <r>
      <t xml:space="preserve">TABL. 12 (73). </t>
    </r>
    <r>
      <rPr>
        <b/>
        <sz val="10"/>
        <color indexed="8"/>
        <rFont val="Arial"/>
        <family val="2"/>
      </rPr>
      <t>POMOC SPOŁECZNA STACJONARNA</t>
    </r>
    <r>
      <rPr>
        <b/>
        <vertAlign val="superscript"/>
        <sz val="10"/>
        <color indexed="8"/>
        <rFont val="Arial"/>
        <family val="2"/>
      </rPr>
      <t>a</t>
    </r>
  </si>
  <si>
    <r>
      <t xml:space="preserve">    STATIONARY SOCIAL WELFARE</t>
    </r>
    <r>
      <rPr>
        <vertAlign val="superscript"/>
        <sz val="10"/>
        <color theme="1" tint="0.34999001026153564"/>
        <rFont val="Arial"/>
        <family val="2"/>
      </rPr>
      <t>a</t>
    </r>
  </si>
  <si>
    <r>
      <t xml:space="preserve">TABL. 13 (74). </t>
    </r>
    <r>
      <rPr>
        <b/>
        <sz val="9"/>
        <color indexed="8"/>
        <rFont val="Arial"/>
        <family val="2"/>
      </rPr>
      <t>ŚWIADCZENIA POMOCY SPOŁECZNEJ</t>
    </r>
  </si>
  <si>
    <t xml:space="preserve">      SOCIAL ASSISTANCE BENEFITS</t>
  </si>
  <si>
    <t>a Osoby, którym przyznano śwadczenie decyzją; w podziale według form świadczeń korzystający mogą być wykazani kilkakrotnie. b Podano liczbę świadczeń, która w tym przypadku oznacza liczbę zmarłych.
Ź r ó d ł o: dane Ministerstwa Rozwoju, Pracy i Technologii.</t>
  </si>
  <si>
    <t>a Persons awarded the benefit by the decision; under the item benefits, recipients may be shown several times.  b The number of benefits is provided, which in this case means the number of deceased.
S o u r c e: data of the Ministry of Development, Labour and Technology.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</si>
</sst>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numFmt numFmtId="166" formatCode="#,##0.0"/>
  </numFmts>
  <fonts count="59">
    <font>
      <sz val="11"/>
      <color theme="1"/>
      <name val="Calibri"/>
      <family val="2"/>
      <scheme val="minor"/>
    </font>
    <font>
      <sz val="10"/>
      <name val="Arial"/>
      <family val="2"/>
    </font>
    <font>
      <sz val="10"/>
      <color theme="1"/>
      <name val="Arial"/>
      <family val="2"/>
    </font>
    <font>
      <sz val="8"/>
      <color indexed="8"/>
      <name val="Arial"/>
      <family val="2"/>
    </font>
    <font>
      <sz val="9"/>
      <color indexed="8"/>
      <name val="Arial"/>
      <family val="2"/>
    </font>
    <font>
      <b/>
      <sz val="10"/>
      <color indexed="8"/>
      <name val="Arial"/>
      <family val="2"/>
    </font>
    <font>
      <b/>
      <sz val="9"/>
      <color indexed="8"/>
      <name val="Arial"/>
      <family val="2"/>
    </font>
    <font>
      <vertAlign val="superscript"/>
      <sz val="9"/>
      <color indexed="8"/>
      <name val="Arial"/>
      <family val="2"/>
    </font>
    <font>
      <b/>
      <sz val="9"/>
      <color indexed="10"/>
      <name val="Arial"/>
      <family val="2"/>
    </font>
    <font>
      <sz val="8"/>
      <name val="Arial"/>
      <family val="2"/>
    </font>
    <font>
      <sz val="9"/>
      <color theme="1"/>
      <name val="Arial"/>
      <family val="2"/>
    </font>
    <font>
      <sz val="8"/>
      <color theme="1"/>
      <name val="Calibri"/>
      <family val="2"/>
      <scheme val="minor"/>
    </font>
    <font>
      <sz val="10"/>
      <color theme="1"/>
      <name val="Calibri"/>
      <family val="2"/>
      <scheme val="minor"/>
    </font>
    <font>
      <b/>
      <sz val="9"/>
      <color theme="1"/>
      <name val="Arial"/>
      <family val="2"/>
    </font>
    <font>
      <sz val="9"/>
      <color theme="1"/>
      <name val="Calibri"/>
      <family val="2"/>
      <scheme val="minor"/>
    </font>
    <font>
      <sz val="8"/>
      <color theme="1"/>
      <name val="Arial"/>
      <family val="2"/>
    </font>
    <font>
      <sz val="8"/>
      <color rgb="FF000000"/>
      <name val="Arial"/>
      <family val="2"/>
    </font>
    <font>
      <sz val="11"/>
      <name val="Calibri"/>
      <family val="2"/>
      <scheme val="minor"/>
    </font>
    <font>
      <b/>
      <vertAlign val="superscript"/>
      <sz val="10"/>
      <color indexed="8"/>
      <name val="Arial"/>
      <family val="2"/>
    </font>
    <font>
      <sz val="10"/>
      <color theme="1" tint="0.34999001026153564"/>
      <name val="Arial"/>
      <family val="2"/>
    </font>
    <font>
      <vertAlign val="superscript"/>
      <sz val="10"/>
      <color theme="1" tint="0.34999001026153564"/>
      <name val="Arial"/>
      <family val="2"/>
    </font>
    <font>
      <sz val="11"/>
      <color theme="1" tint="0.34999001026153564"/>
      <name val="Calibri"/>
      <family val="2"/>
      <scheme val="minor"/>
    </font>
    <font>
      <sz val="8"/>
      <color theme="1" tint="0.34999001026153564"/>
      <name val="Arial"/>
      <family val="2"/>
    </font>
    <font>
      <sz val="9"/>
      <color theme="1" tint="0.34999001026153564"/>
      <name val="Arial"/>
      <family val="2"/>
    </font>
    <font>
      <vertAlign val="superscript"/>
      <sz val="9"/>
      <color theme="1" tint="0.34999001026153564"/>
      <name val="Arial"/>
      <family val="2"/>
    </font>
    <font>
      <b/>
      <sz val="9"/>
      <color theme="1" tint="0.34999001026153564"/>
      <name val="Arial"/>
      <family val="2"/>
    </font>
    <font>
      <vertAlign val="superscript"/>
      <sz val="9"/>
      <color theme="1"/>
      <name val="Arial"/>
      <family val="2"/>
    </font>
    <font>
      <b/>
      <vertAlign val="superscript"/>
      <sz val="9"/>
      <color indexed="8"/>
      <name val="Arial"/>
      <family val="2"/>
    </font>
    <font>
      <b/>
      <vertAlign val="superscript"/>
      <sz val="9"/>
      <color theme="1" tint="0.34999001026153564"/>
      <name val="Arial"/>
      <family val="2"/>
    </font>
    <font>
      <b/>
      <vertAlign val="superscript"/>
      <sz val="9"/>
      <color theme="1"/>
      <name val="Arial"/>
      <family val="2"/>
    </font>
    <font>
      <sz val="9"/>
      <color theme="1" tint="0.34999001026153564"/>
      <name val="Calibri"/>
      <family val="2"/>
      <scheme val="minor"/>
    </font>
    <font>
      <i/>
      <sz val="9"/>
      <color theme="1"/>
      <name val="Calibri"/>
      <family val="2"/>
      <scheme val="minor"/>
    </font>
    <font>
      <sz val="10"/>
      <name val="Arial CE"/>
      <family val="2"/>
    </font>
    <font>
      <sz val="11"/>
      <color theme="1"/>
      <name val="Czcionka tekstu podstawowego"/>
      <family val="2"/>
    </font>
    <font>
      <sz val="9"/>
      <name val="Arial"/>
      <family val="2"/>
    </font>
    <font>
      <i/>
      <sz val="10"/>
      <name val="Times New Roman"/>
      <family val="1"/>
    </font>
    <font>
      <sz val="11"/>
      <name val="Calibri"/>
      <family val="2"/>
    </font>
    <font>
      <sz val="11"/>
      <color rgb="FF000000"/>
      <name val="Calibri"/>
      <family val="2"/>
    </font>
    <font>
      <i/>
      <sz val="10"/>
      <name val="Arial"/>
      <family val="2"/>
    </font>
    <font>
      <i/>
      <sz val="9"/>
      <name val="Arial"/>
      <family val="2"/>
    </font>
    <font>
      <sz val="11"/>
      <name val="Times New Roman CE"/>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sz val="11"/>
      <color rgb="FF9C0006"/>
      <name val="Czcionka tekstu podstawowego"/>
      <family val="2"/>
    </font>
    <font>
      <sz val="8"/>
      <color rgb="FF595959"/>
      <name val="Arial"/>
      <family val="2"/>
    </font>
    <font>
      <vertAlign val="superscript"/>
      <sz val="10"/>
      <color theme="1"/>
      <name val="Arial"/>
      <family val="2"/>
    </font>
    <font>
      <sz val="9"/>
      <name val="Calibri"/>
      <family val="2"/>
      <scheme val="minor"/>
    </font>
  </fonts>
  <fills count="34">
    <fill>
      <patternFill/>
    </fill>
    <fill>
      <patternFill patternType="gray125"/>
    </fill>
    <fill>
      <patternFill patternType="solid">
        <fgColor rgb="FFD3D3D3"/>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s>
  <borders count="28">
    <border>
      <left/>
      <right/>
      <top/>
      <bottom/>
      <diagonal/>
    </border>
    <border>
      <left style="thin">
        <color rgb="FF000000"/>
      </left>
      <right style="thin">
        <color rgb="FF000000"/>
      </right>
      <top style="thin">
        <color rgb="FF000000"/>
      </top>
      <bottom style="thin">
        <color rgb="FF000000"/>
      </bottom>
    </border>
    <border>
      <left style="thin"/>
      <right/>
      <top style="hair"/>
      <bottom style="hair"/>
    </border>
    <border>
      <left style="thin"/>
      <right style="thin"/>
      <top style="medium"/>
      <bottom/>
    </border>
    <border>
      <left style="thin"/>
      <right/>
      <top style="hair"/>
      <bottom/>
    </border>
    <border>
      <left style="thin"/>
      <right style="thin"/>
      <top/>
      <bottom style="hair"/>
    </border>
    <border>
      <left style="thin"/>
      <right style="thin"/>
      <top style="hair"/>
      <bottom style="hair"/>
    </border>
    <border>
      <left/>
      <right style="thin"/>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style="thin"/>
      <bottom style="thin"/>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bottom/>
    </border>
    <border>
      <left style="thin"/>
      <right style="thin"/>
      <top style="thin"/>
      <bottom style="thin"/>
    </border>
    <border>
      <left style="thin"/>
      <right/>
      <top style="thin"/>
      <bottom style="thin"/>
    </border>
    <border>
      <left style="thin"/>
      <right/>
      <top/>
      <bottom/>
    </border>
    <border>
      <left style="thin"/>
      <right/>
      <top style="thin"/>
      <bottom/>
    </border>
    <border>
      <left/>
      <right/>
      <top style="thin"/>
      <bottom style="thin"/>
    </border>
    <border>
      <left style="thin"/>
      <right style="thin"/>
      <top style="thin"/>
      <bottom/>
    </border>
    <border>
      <left/>
      <right/>
      <top style="thin"/>
      <bottom/>
    </border>
    <border>
      <left/>
      <right style="thin"/>
      <top style="thin"/>
      <bottom/>
    </border>
    <border>
      <left/>
      <right style="thin"/>
      <top/>
      <bottom style="thin"/>
    </border>
    <border>
      <left style="thin"/>
      <right/>
      <top/>
      <bottom style="thin"/>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2" fillId="0" borderId="0">
      <alignment/>
      <protection/>
    </xf>
    <xf numFmtId="0" fontId="1" fillId="0" borderId="0">
      <alignment/>
      <protection/>
    </xf>
    <xf numFmtId="0" fontId="32" fillId="0" borderId="0">
      <alignment/>
      <protection/>
    </xf>
    <xf numFmtId="0" fontId="0" fillId="0" borderId="0">
      <alignment/>
      <protection/>
    </xf>
    <xf numFmtId="0" fontId="33" fillId="0" borderId="0">
      <alignment/>
      <protection/>
    </xf>
    <xf numFmtId="0" fontId="36" fillId="0" borderId="0">
      <alignment/>
      <protection/>
    </xf>
    <xf numFmtId="0" fontId="37" fillId="2" borderId="1">
      <alignment horizontal="left" vertical="center" wrapText="1"/>
      <protection/>
    </xf>
    <xf numFmtId="0" fontId="1" fillId="0" borderId="0" applyFill="0" applyBorder="0" applyProtection="0">
      <alignment/>
    </xf>
    <xf numFmtId="0" fontId="38" fillId="0" borderId="0">
      <alignment horizontal="left" indent="8"/>
      <protection/>
    </xf>
    <xf numFmtId="0" fontId="35" fillId="0" borderId="0">
      <alignment horizontal="left" indent="1"/>
      <protection/>
    </xf>
    <xf numFmtId="0" fontId="34" fillId="0" borderId="0">
      <alignment horizontal="left" indent="8"/>
      <protection/>
    </xf>
    <xf numFmtId="0" fontId="39" fillId="0" borderId="0" applyFill="0" applyBorder="0" applyProtection="0">
      <alignment horizontal="left" indent="8"/>
    </xf>
    <xf numFmtId="164" fontId="1" fillId="3" borderId="2">
      <alignment horizontal="right" wrapText="1"/>
      <protection/>
    </xf>
    <xf numFmtId="0" fontId="1" fillId="3" borderId="3">
      <alignment/>
      <protection/>
    </xf>
    <xf numFmtId="164" fontId="1" fillId="3" borderId="4">
      <alignment horizontal="right" wrapText="1"/>
      <protection/>
    </xf>
    <xf numFmtId="164" fontId="1" fillId="3" borderId="5">
      <alignment horizontal="right" wrapText="1"/>
      <protection/>
    </xf>
    <xf numFmtId="164" fontId="1" fillId="3" borderId="6">
      <alignment horizontal="right" wrapText="1"/>
      <protection/>
    </xf>
    <xf numFmtId="0" fontId="40" fillId="0" borderId="0">
      <alignment/>
      <protection/>
    </xf>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38" fillId="0" borderId="0" applyFill="0" applyBorder="0" applyProtection="0">
      <alignment/>
    </xf>
    <xf numFmtId="165" fontId="1" fillId="0" borderId="7" applyFill="0" applyBorder="0" applyProtection="0">
      <alignment/>
    </xf>
    <xf numFmtId="0" fontId="38" fillId="0" borderId="0" applyFill="0" applyBorder="0" applyProtection="0">
      <alignment horizontal="left" indent="1"/>
    </xf>
    <xf numFmtId="165" fontId="1" fillId="0" borderId="0" applyFill="0" applyBorder="0" applyProtection="0">
      <alignment horizontal="left" indent="1"/>
    </xf>
    <xf numFmtId="0" fontId="38" fillId="0" borderId="0" applyFill="0" applyBorder="0" applyProtection="0">
      <alignment horizontal="left" indent="2"/>
    </xf>
    <xf numFmtId="0" fontId="1" fillId="0" borderId="7" applyNumberFormat="0" applyFill="0" applyBorder="0" applyProtection="0">
      <alignment horizontal="left" indent="2"/>
    </xf>
    <xf numFmtId="0" fontId="42" fillId="28" borderId="8" applyNumberFormat="0" applyAlignment="0" applyProtection="0"/>
    <xf numFmtId="0" fontId="43" fillId="29" borderId="9" applyNumberFormat="0" applyAlignment="0" applyProtection="0"/>
    <xf numFmtId="0" fontId="44" fillId="30" borderId="0" applyNumberFormat="0" applyBorder="0" applyAlignment="0" applyProtection="0"/>
    <xf numFmtId="0" fontId="1" fillId="0" borderId="10">
      <alignment vertical="center" wrapText="1"/>
      <protection/>
    </xf>
    <xf numFmtId="0" fontId="45" fillId="0" borderId="11" applyNumberFormat="0" applyFill="0" applyAlignment="0" applyProtection="0"/>
    <xf numFmtId="0" fontId="46" fillId="31" borderId="12" applyNumberFormat="0" applyAlignment="0" applyProtection="0"/>
    <xf numFmtId="0" fontId="1" fillId="0" borderId="0">
      <alignment horizontal="right" indent="1"/>
      <protection/>
    </xf>
    <xf numFmtId="0" fontId="1" fillId="0" borderId="0">
      <alignment horizontal="right"/>
      <protection/>
    </xf>
    <xf numFmtId="0" fontId="47" fillId="0" borderId="13" applyNumberFormat="0" applyFill="0" applyAlignment="0" applyProtection="0"/>
    <xf numFmtId="0" fontId="48" fillId="0" borderId="14" applyNumberFormat="0" applyFill="0" applyAlignment="0" applyProtection="0"/>
    <xf numFmtId="0" fontId="49" fillId="0" borderId="15" applyNumberFormat="0" applyFill="0" applyAlignment="0" applyProtection="0"/>
    <xf numFmtId="0" fontId="49" fillId="0" borderId="0" applyNumberFormat="0" applyFill="0" applyBorder="0" applyAlignment="0" applyProtection="0"/>
    <xf numFmtId="0" fontId="50" fillId="32" borderId="0" applyNumberFormat="0" applyBorder="0" applyAlignment="0" applyProtection="0"/>
    <xf numFmtId="0" fontId="35" fillId="0" borderId="0">
      <alignment horizontal="left" indent="1"/>
      <protection/>
    </xf>
    <xf numFmtId="0" fontId="51" fillId="29" borderId="8" applyNumberFormat="0" applyAlignment="0" applyProtection="0"/>
    <xf numFmtId="0" fontId="52" fillId="0" borderId="1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0" borderId="0" applyFill="0" applyBorder="0" applyProtection="0">
      <alignment/>
    </xf>
    <xf numFmtId="0" fontId="55" fillId="33" borderId="0" applyNumberFormat="0" applyBorder="0" applyAlignment="0" applyProtection="0"/>
  </cellStyleXfs>
  <cellXfs count="196">
    <xf numFmtId="0" fontId="0" fillId="0" borderId="0" xfId="0"/>
    <xf numFmtId="0" fontId="10" fillId="0" borderId="0" xfId="0" applyFont="1"/>
    <xf numFmtId="0" fontId="10" fillId="0" borderId="0" xfId="0" applyFont="1" applyAlignment="1">
      <alignment/>
    </xf>
    <xf numFmtId="0" fontId="10" fillId="0" borderId="17" xfId="0" applyFont="1" applyBorder="1" applyAlignment="1">
      <alignment horizontal="right" wrapText="1" indent="1"/>
    </xf>
    <xf numFmtId="0" fontId="11" fillId="0" borderId="0" xfId="0" applyFont="1"/>
    <xf numFmtId="0" fontId="12" fillId="0" borderId="0" xfId="0" applyFont="1" applyAlignment="1">
      <alignment/>
    </xf>
    <xf numFmtId="0" fontId="11" fillId="0" borderId="0" xfId="0" applyFont="1" applyAlignment="1">
      <alignment/>
    </xf>
    <xf numFmtId="0" fontId="0" fillId="0" borderId="0" xfId="0" applyAlignment="1">
      <alignment vertical="top"/>
    </xf>
    <xf numFmtId="0" fontId="12" fillId="0" borderId="0" xfId="0" applyFont="1" applyAlignment="1">
      <alignment vertical="top"/>
    </xf>
    <xf numFmtId="0" fontId="10" fillId="0" borderId="0" xfId="0" applyFont="1" applyAlignment="1">
      <alignment vertical="top"/>
    </xf>
    <xf numFmtId="0" fontId="14" fillId="0" borderId="0" xfId="0" applyFont="1"/>
    <xf numFmtId="164" fontId="10" fillId="0" borderId="17" xfId="0" applyNumberFormat="1" applyFont="1" applyBorder="1" applyAlignment="1">
      <alignment horizontal="right" wrapText="1" indent="1"/>
    </xf>
    <xf numFmtId="0" fontId="14" fillId="0" borderId="0" xfId="0" applyFont="1" applyAlignment="1">
      <alignment/>
    </xf>
    <xf numFmtId="0" fontId="10" fillId="0" borderId="17" xfId="0" applyFont="1" applyBorder="1" applyAlignment="1">
      <alignment horizontal="right" indent="1"/>
    </xf>
    <xf numFmtId="0" fontId="15" fillId="0" borderId="0" xfId="0" applyFont="1" applyAlignment="1">
      <alignment/>
    </xf>
    <xf numFmtId="0" fontId="14" fillId="0" borderId="0" xfId="0" applyFont="1" applyAlignment="1">
      <alignment vertical="top"/>
    </xf>
    <xf numFmtId="0" fontId="10" fillId="0" borderId="18" xfId="0" applyFont="1" applyBorder="1" applyAlignment="1">
      <alignment horizontal="center" vertical="center" wrapText="1"/>
    </xf>
    <xf numFmtId="164" fontId="13" fillId="0" borderId="17" xfId="0" applyNumberFormat="1" applyFont="1" applyBorder="1" applyAlignment="1">
      <alignment horizontal="right" wrapText="1" indent="1"/>
    </xf>
    <xf numFmtId="0" fontId="10" fillId="0" borderId="0" xfId="0" applyFont="1" applyBorder="1" applyAlignment="1">
      <alignment horizontal="right" wrapText="1" indent="1"/>
    </xf>
    <xf numFmtId="0" fontId="13" fillId="0" borderId="0" xfId="0" applyFont="1" applyBorder="1" applyAlignment="1">
      <alignment horizontal="right" wrapText="1" indent="1"/>
    </xf>
    <xf numFmtId="0" fontId="10" fillId="0" borderId="0" xfId="0" applyFont="1" applyAlignment="1">
      <alignment horizontal="right" wrapText="1" indent="1"/>
    </xf>
    <xf numFmtId="0" fontId="13" fillId="0" borderId="17" xfId="0" applyFont="1" applyBorder="1" applyAlignment="1">
      <alignment horizontal="right" wrapText="1" indent="1"/>
    </xf>
    <xf numFmtId="0" fontId="10" fillId="3" borderId="1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0" borderId="0" xfId="0" applyFont="1" applyAlignment="1">
      <alignment wrapText="1"/>
    </xf>
    <xf numFmtId="0" fontId="23" fillId="0" borderId="0" xfId="0" applyFont="1" applyAlignment="1">
      <alignment horizontal="left" wrapText="1"/>
    </xf>
    <xf numFmtId="0" fontId="25" fillId="0" borderId="0" xfId="0" applyFont="1" applyAlignment="1">
      <alignment wrapText="1"/>
    </xf>
    <xf numFmtId="0" fontId="23" fillId="0" borderId="0" xfId="0" applyFont="1" applyBorder="1" applyAlignment="1">
      <alignment wrapText="1"/>
    </xf>
    <xf numFmtId="0" fontId="23" fillId="0" borderId="0" xfId="0" applyFont="1" applyAlignment="1">
      <alignment horizontal="justify" wrapText="1"/>
    </xf>
    <xf numFmtId="0" fontId="23" fillId="0" borderId="19" xfId="0" applyFont="1" applyBorder="1" applyAlignment="1">
      <alignment horizontal="center" vertical="center" wrapText="1"/>
    </xf>
    <xf numFmtId="0" fontId="23" fillId="0" borderId="20" xfId="0" applyFont="1" applyBorder="1" applyAlignment="1">
      <alignment wrapText="1"/>
    </xf>
    <xf numFmtId="0" fontId="10" fillId="3" borderId="18" xfId="0" applyFont="1" applyFill="1" applyBorder="1" applyAlignment="1">
      <alignment horizontal="center" vertical="center" wrapText="1"/>
    </xf>
    <xf numFmtId="0" fontId="10" fillId="0" borderId="17" xfId="0" applyFont="1" applyFill="1" applyBorder="1" applyAlignment="1">
      <alignment horizontal="right" wrapText="1" indent="1"/>
    </xf>
    <xf numFmtId="164" fontId="10" fillId="0" borderId="17" xfId="0" applyNumberFormat="1" applyFont="1" applyFill="1" applyBorder="1" applyAlignment="1">
      <alignment horizontal="right" wrapText="1" indent="1"/>
    </xf>
    <xf numFmtId="0" fontId="23" fillId="0" borderId="0" xfId="0" applyFont="1" applyFill="1" applyAlignment="1">
      <alignment wrapText="1"/>
    </xf>
    <xf numFmtId="0" fontId="10" fillId="0" borderId="0" xfId="0" applyFont="1" applyBorder="1" applyAlignment="1">
      <alignment wrapText="1"/>
    </xf>
    <xf numFmtId="0" fontId="10" fillId="0" borderId="0" xfId="0" applyFont="1" applyBorder="1" applyAlignment="1">
      <alignment horizontal="left" wrapText="1"/>
    </xf>
    <xf numFmtId="0" fontId="10" fillId="0" borderId="0" xfId="0" applyFont="1" applyFill="1" applyBorder="1" applyAlignment="1">
      <alignment wrapText="1"/>
    </xf>
    <xf numFmtId="0" fontId="10" fillId="0" borderId="0" xfId="0" applyFont="1" applyBorder="1" applyAlignment="1">
      <alignment wrapText="1"/>
    </xf>
    <xf numFmtId="0" fontId="23"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0" fillId="0" borderId="0" xfId="0" applyFont="1" applyBorder="1" applyAlignment="1">
      <alignment horizontal="left" wrapText="1"/>
    </xf>
    <xf numFmtId="0" fontId="10" fillId="0" borderId="0" xfId="0" applyFont="1" applyFill="1" applyBorder="1" applyAlignment="1">
      <alignment wrapText="1"/>
    </xf>
    <xf numFmtId="0" fontId="10" fillId="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3" borderId="18" xfId="0" applyFont="1" applyFill="1" applyBorder="1" applyAlignment="1">
      <alignment horizontal="center" vertical="center" wrapText="1"/>
    </xf>
    <xf numFmtId="0" fontId="10" fillId="0" borderId="0" xfId="0" applyFont="1" applyFill="1" applyBorder="1" applyAlignment="1">
      <alignment wrapText="1"/>
    </xf>
    <xf numFmtId="0" fontId="10" fillId="0" borderId="0" xfId="0" applyFont="1" applyAlignment="1">
      <alignment wrapText="1"/>
    </xf>
    <xf numFmtId="0" fontId="10" fillId="0" borderId="0" xfId="0" applyFont="1" applyBorder="1" applyAlignment="1">
      <alignment wrapText="1"/>
    </xf>
    <xf numFmtId="0" fontId="10" fillId="0" borderId="0" xfId="0" applyFont="1" applyAlignment="1">
      <alignment horizontal="left" wrapText="1"/>
    </xf>
    <xf numFmtId="0" fontId="10" fillId="0" borderId="0" xfId="0" applyFont="1" applyBorder="1" applyAlignment="1">
      <alignment horizontal="left" wrapText="1"/>
    </xf>
    <xf numFmtId="0" fontId="13" fillId="0" borderId="0" xfId="0" applyFont="1" applyAlignment="1">
      <alignment wrapText="1"/>
    </xf>
    <xf numFmtId="0" fontId="13" fillId="0" borderId="0" xfId="0" applyFont="1" applyBorder="1" applyAlignment="1">
      <alignment wrapText="1"/>
    </xf>
    <xf numFmtId="0" fontId="10" fillId="0" borderId="17" xfId="0" applyFont="1" applyFill="1" applyBorder="1" applyAlignment="1">
      <alignment horizontal="right" indent="1"/>
    </xf>
    <xf numFmtId="0" fontId="10" fillId="0" borderId="0" xfId="0" applyFont="1" applyFill="1" applyBorder="1" applyAlignment="1">
      <alignment horizontal="right" wrapText="1" indent="1"/>
    </xf>
    <xf numFmtId="0" fontId="23" fillId="0" borderId="20" xfId="0" applyFont="1" applyFill="1" applyBorder="1" applyAlignment="1">
      <alignment wrapText="1"/>
    </xf>
    <xf numFmtId="0" fontId="10" fillId="0" borderId="20" xfId="0" applyFont="1" applyFill="1" applyBorder="1" applyAlignment="1">
      <alignment horizontal="right" indent="1"/>
    </xf>
    <xf numFmtId="0" fontId="10" fillId="0" borderId="20" xfId="0" applyFont="1" applyBorder="1" applyAlignment="1">
      <alignment horizontal="right" indent="1"/>
    </xf>
    <xf numFmtId="0" fontId="15" fillId="0" borderId="0" xfId="0" applyFont="1" applyAlignment="1">
      <alignment horizontal="justify"/>
    </xf>
    <xf numFmtId="0" fontId="10" fillId="0" borderId="23" xfId="0" applyFont="1" applyBorder="1" applyAlignment="1">
      <alignment wrapText="1"/>
    </xf>
    <xf numFmtId="0" fontId="10" fillId="0" borderId="17" xfId="0" applyFont="1" applyBorder="1" applyAlignment="1">
      <alignment wrapText="1"/>
    </xf>
    <xf numFmtId="0" fontId="23" fillId="0" borderId="24" xfId="0" applyFont="1" applyBorder="1" applyAlignment="1">
      <alignment wrapText="1"/>
    </xf>
    <xf numFmtId="0" fontId="10" fillId="3" borderId="25" xfId="0" applyFont="1" applyFill="1" applyBorder="1" applyAlignment="1">
      <alignment horizontal="center" vertical="center"/>
    </xf>
    <xf numFmtId="0" fontId="10" fillId="0" borderId="24" xfId="0" applyFont="1" applyBorder="1" applyAlignment="1">
      <alignment/>
    </xf>
    <xf numFmtId="0" fontId="10" fillId="0" borderId="0" xfId="0" applyFont="1" applyBorder="1" applyAlignment="1">
      <alignment/>
    </xf>
    <xf numFmtId="0" fontId="0" fillId="3" borderId="0" xfId="0" applyFont="1" applyFill="1" applyAlignment="1">
      <alignment/>
    </xf>
    <xf numFmtId="0" fontId="21" fillId="3" borderId="0" xfId="0" applyFont="1" applyFill="1" applyAlignment="1">
      <alignment horizontal="left" indent="8"/>
    </xf>
    <xf numFmtId="0" fontId="31" fillId="0" borderId="0" xfId="0" applyFont="1" applyAlignment="1">
      <alignment vertical="top"/>
    </xf>
    <xf numFmtId="0" fontId="23" fillId="0" borderId="0" xfId="0" applyFont="1" applyBorder="1" applyAlignment="1">
      <alignment/>
    </xf>
    <xf numFmtId="0" fontId="23" fillId="0" borderId="0" xfId="0" applyFont="1" applyFill="1" applyBorder="1" applyAlignment="1">
      <alignment wrapText="1"/>
    </xf>
    <xf numFmtId="0" fontId="22" fillId="0" borderId="0" xfId="0" applyFont="1"/>
    <xf numFmtId="0" fontId="22" fillId="3" borderId="0" xfId="0" applyFont="1" applyFill="1"/>
    <xf numFmtId="0" fontId="10" fillId="3" borderId="0" xfId="0" applyFont="1" applyFill="1" applyAlignment="1">
      <alignment horizontal="left" wrapText="1" indent="8"/>
    </xf>
    <xf numFmtId="0" fontId="14" fillId="3" borderId="0" xfId="0" applyFont="1" applyFill="1" applyAlignment="1">
      <alignment horizontal="left" indent="8"/>
    </xf>
    <xf numFmtId="0" fontId="10" fillId="0" borderId="0" xfId="0" applyFont="1" applyBorder="1" applyAlignment="1">
      <alignment wrapText="1"/>
    </xf>
    <xf numFmtId="0" fontId="19" fillId="3" borderId="0" xfId="0" applyFont="1" applyFill="1" applyAlignment="1">
      <alignment horizontal="left" wrapText="1" indent="9"/>
    </xf>
    <xf numFmtId="0" fontId="13" fillId="0" borderId="0" xfId="0" applyFont="1" applyBorder="1" applyAlignment="1">
      <alignment wrapText="1"/>
    </xf>
    <xf numFmtId="1" fontId="10" fillId="0" borderId="17" xfId="0" applyNumberFormat="1" applyFont="1" applyFill="1" applyBorder="1" applyAlignment="1">
      <alignment horizontal="right" indent="1"/>
    </xf>
    <xf numFmtId="1" fontId="10" fillId="0" borderId="17" xfId="0" applyNumberFormat="1" applyFont="1" applyFill="1" applyBorder="1" applyAlignment="1">
      <alignment horizontal="right" wrapText="1" indent="1"/>
    </xf>
    <xf numFmtId="1" fontId="10" fillId="0" borderId="17" xfId="0" applyNumberFormat="1" applyFont="1" applyBorder="1" applyAlignment="1">
      <alignment horizontal="right" indent="1"/>
    </xf>
    <xf numFmtId="164" fontId="10" fillId="0" borderId="17" xfId="0" applyNumberFormat="1" applyFont="1" applyBorder="1" applyAlignment="1">
      <alignment horizontal="right" indent="1"/>
    </xf>
    <xf numFmtId="164" fontId="10" fillId="0" borderId="0" xfId="0" applyNumberFormat="1" applyFont="1" applyAlignment="1">
      <alignment/>
    </xf>
    <xf numFmtId="3" fontId="36" fillId="0" borderId="0" xfId="26" applyNumberFormat="1" applyFont="1">
      <alignment/>
      <protection/>
    </xf>
    <xf numFmtId="164" fontId="34" fillId="0" borderId="17" xfId="20" applyNumberFormat="1" applyFont="1" applyBorder="1" applyAlignment="1">
      <alignment horizontal="right" indent="1"/>
      <protection/>
    </xf>
    <xf numFmtId="3" fontId="36" fillId="0" borderId="0" xfId="26" applyNumberFormat="1" applyFont="1">
      <alignment/>
      <protection/>
    </xf>
    <xf numFmtId="1" fontId="0" fillId="0" borderId="0" xfId="0" applyNumberFormat="1"/>
    <xf numFmtId="164" fontId="10" fillId="0" borderId="23" xfId="0" applyNumberFormat="1" applyFont="1" applyBorder="1" applyAlignment="1">
      <alignment horizontal="right" wrapText="1" indent="1"/>
    </xf>
    <xf numFmtId="164" fontId="10" fillId="0" borderId="24" xfId="0" applyNumberFormat="1" applyFont="1" applyBorder="1" applyAlignment="1">
      <alignment horizontal="right" wrapText="1" indent="1"/>
    </xf>
    <xf numFmtId="164" fontId="10" fillId="0" borderId="0" xfId="0" applyNumberFormat="1" applyFont="1" applyAlignment="1">
      <alignment horizontal="right" wrapText="1" indent="1"/>
    </xf>
    <xf numFmtId="164" fontId="10" fillId="0" borderId="20" xfId="0" applyNumberFormat="1" applyFont="1" applyBorder="1" applyAlignment="1">
      <alignment horizontal="right" wrapText="1" indent="1"/>
    </xf>
    <xf numFmtId="1" fontId="10" fillId="0" borderId="17" xfId="0" applyNumberFormat="1" applyFont="1" applyBorder="1" applyAlignment="1">
      <alignment horizontal="right" wrapText="1" indent="1"/>
    </xf>
    <xf numFmtId="1" fontId="10" fillId="0" borderId="0" xfId="0" applyNumberFormat="1" applyFont="1" applyAlignment="1">
      <alignment horizontal="right" wrapText="1" indent="1"/>
    </xf>
    <xf numFmtId="0" fontId="13" fillId="0" borderId="23" xfId="0" applyFont="1" applyBorder="1" applyAlignment="1">
      <alignment horizontal="right" wrapText="1" indent="1"/>
    </xf>
    <xf numFmtId="0" fontId="36" fillId="0" borderId="0" xfId="26">
      <alignment/>
      <protection/>
    </xf>
    <xf numFmtId="3" fontId="36" fillId="0" borderId="0" xfId="26" applyNumberFormat="1" applyFont="1">
      <alignment/>
      <protection/>
    </xf>
    <xf numFmtId="3" fontId="36" fillId="0" borderId="0" xfId="26" applyNumberFormat="1" applyFont="1">
      <alignment/>
      <protection/>
    </xf>
    <xf numFmtId="1" fontId="10" fillId="0" borderId="23" xfId="0" applyNumberFormat="1" applyFont="1" applyBorder="1" applyAlignment="1">
      <alignment horizontal="right" wrapText="1" indent="1"/>
    </xf>
    <xf numFmtId="164" fontId="14" fillId="0" borderId="0" xfId="0" applyNumberFormat="1" applyFont="1" applyAlignment="1">
      <alignment/>
    </xf>
    <xf numFmtId="166" fontId="36" fillId="0" borderId="0" xfId="26" applyNumberFormat="1" applyFont="1">
      <alignment/>
      <protection/>
    </xf>
    <xf numFmtId="3" fontId="10" fillId="0" borderId="17" xfId="0" applyNumberFormat="1" applyFont="1" applyBorder="1" applyAlignment="1">
      <alignment horizontal="right" wrapText="1" indent="1"/>
    </xf>
    <xf numFmtId="0" fontId="10" fillId="0" borderId="17" xfId="0" applyFont="1" applyBorder="1" applyAlignment="1">
      <alignment horizontal="center" wrapText="1"/>
    </xf>
    <xf numFmtId="164" fontId="10" fillId="0" borderId="17" xfId="0" applyNumberFormat="1" applyFont="1" applyBorder="1" applyAlignment="1">
      <alignment horizontal="center" wrapText="1"/>
    </xf>
    <xf numFmtId="0" fontId="13" fillId="0" borderId="0" xfId="0" applyFont="1" applyBorder="1" applyAlignment="1">
      <alignment wrapText="1"/>
    </xf>
    <xf numFmtId="0" fontId="13" fillId="0" borderId="17" xfId="0" applyFont="1" applyFill="1" applyBorder="1" applyAlignment="1">
      <alignment horizontal="right" wrapText="1" indent="1"/>
    </xf>
    <xf numFmtId="0" fontId="10" fillId="0" borderId="0" xfId="0" applyFont="1" applyFill="1" applyBorder="1" applyAlignment="1">
      <alignment wrapText="1"/>
    </xf>
    <xf numFmtId="0" fontId="15" fillId="3" borderId="0" xfId="0" applyFont="1" applyFill="1" applyBorder="1" applyAlignment="1">
      <alignment horizontal="justify" wrapText="1"/>
    </xf>
    <xf numFmtId="0" fontId="10" fillId="3" borderId="0" xfId="0" applyFont="1" applyFill="1" applyAlignment="1">
      <alignment horizontal="left" wrapText="1"/>
    </xf>
    <xf numFmtId="0" fontId="10" fillId="3" borderId="0" xfId="0" applyFont="1" applyFill="1" applyAlignment="1">
      <alignment horizontal="left"/>
    </xf>
    <xf numFmtId="0" fontId="10" fillId="3" borderId="0" xfId="0" applyFont="1" applyFill="1" applyAlignment="1">
      <alignment horizontal="left" vertical="center" wrapText="1" indent="7"/>
    </xf>
    <xf numFmtId="0" fontId="14" fillId="3" borderId="0" xfId="0" applyFont="1" applyFill="1" applyAlignment="1">
      <alignment horizontal="left" vertical="center" indent="7"/>
    </xf>
    <xf numFmtId="0" fontId="23" fillId="3" borderId="0" xfId="0" applyFont="1" applyFill="1" applyAlignment="1">
      <alignment horizontal="left" wrapText="1" indent="7"/>
    </xf>
    <xf numFmtId="0" fontId="30" fillId="3" borderId="0" xfId="0" applyFont="1" applyFill="1" applyAlignment="1">
      <alignment horizontal="left" indent="7"/>
    </xf>
    <xf numFmtId="0" fontId="23" fillId="3" borderId="0" xfId="0" applyFont="1" applyFill="1" applyAlignment="1">
      <alignment horizontal="left" vertical="center" wrapText="1" indent="7"/>
    </xf>
    <xf numFmtId="0" fontId="30" fillId="3" borderId="0" xfId="0" applyFont="1" applyFill="1" applyAlignment="1">
      <alignment horizontal="left" vertical="center" indent="7"/>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Alignment="1">
      <alignment horizontal="center" vertical="center" wrapText="1"/>
    </xf>
    <xf numFmtId="0" fontId="22" fillId="3" borderId="0" xfId="0" applyFont="1" applyFill="1" applyAlignment="1">
      <alignment vertical="center"/>
    </xf>
    <xf numFmtId="0" fontId="16" fillId="3" borderId="0" xfId="0" applyFont="1" applyFill="1" applyAlignment="1">
      <alignment/>
    </xf>
    <xf numFmtId="0" fontId="10" fillId="3" borderId="0" xfId="0" applyFont="1" applyFill="1" applyAlignment="1">
      <alignment wrapText="1"/>
    </xf>
    <xf numFmtId="0" fontId="14" fillId="3" borderId="0" xfId="0" applyFont="1" applyFill="1" applyAlignment="1">
      <alignment/>
    </xf>
    <xf numFmtId="0" fontId="0" fillId="3" borderId="0" xfId="0" applyFont="1" applyFill="1" applyAlignment="1">
      <alignment/>
    </xf>
    <xf numFmtId="0" fontId="19" fillId="3" borderId="0" xfId="0" applyFont="1" applyFill="1" applyAlignment="1">
      <alignment horizontal="left" wrapText="1" indent="8"/>
    </xf>
    <xf numFmtId="0" fontId="21" fillId="3" borderId="0" xfId="0" applyFont="1" applyFill="1" applyAlignment="1">
      <alignment horizontal="left" indent="8"/>
    </xf>
    <xf numFmtId="0" fontId="9" fillId="3" borderId="0" xfId="0" applyFont="1" applyFill="1" applyAlignment="1">
      <alignment horizontal="justify" wrapText="1"/>
    </xf>
    <xf numFmtId="0" fontId="17" fillId="3" borderId="0" xfId="0" applyFont="1" applyFill="1" applyAlignment="1">
      <alignment/>
    </xf>
    <xf numFmtId="0" fontId="22" fillId="3" borderId="0" xfId="0" applyFont="1" applyFill="1" applyAlignment="1">
      <alignment horizontal="justify" wrapText="1"/>
    </xf>
    <xf numFmtId="0" fontId="21" fillId="3" borderId="0" xfId="0" applyFont="1" applyFill="1" applyAlignment="1">
      <alignment/>
    </xf>
    <xf numFmtId="0" fontId="10" fillId="3" borderId="0" xfId="0" applyFont="1" applyFill="1" applyAlignment="1">
      <alignment horizontal="left" vertical="center" wrapText="1"/>
    </xf>
    <xf numFmtId="0" fontId="14" fillId="3" borderId="0" xfId="0" applyFont="1" applyFill="1" applyAlignment="1">
      <alignment vertical="center"/>
    </xf>
    <xf numFmtId="0" fontId="23" fillId="3" borderId="0" xfId="0" applyFont="1" applyFill="1" applyAlignment="1">
      <alignment horizontal="left" vertical="top" wrapText="1" indent="7"/>
    </xf>
    <xf numFmtId="0" fontId="30" fillId="3" borderId="0" xfId="0" applyFont="1" applyFill="1" applyAlignment="1">
      <alignment horizontal="left" vertical="top" indent="7"/>
    </xf>
    <xf numFmtId="0" fontId="23" fillId="3" borderId="0" xfId="0" applyFont="1" applyFill="1" applyAlignment="1">
      <alignment vertical="center" wrapText="1"/>
    </xf>
    <xf numFmtId="0" fontId="30" fillId="3" borderId="0" xfId="0" applyFont="1" applyFill="1" applyAlignment="1">
      <alignment vertical="center"/>
    </xf>
    <xf numFmtId="0" fontId="15" fillId="3" borderId="0" xfId="0" applyFont="1" applyFill="1" applyAlignment="1">
      <alignment horizontal="justify" wrapText="1"/>
    </xf>
    <xf numFmtId="0" fontId="23" fillId="3" borderId="0" xfId="0" applyFont="1" applyFill="1" applyAlignment="1">
      <alignment horizontal="justify" wrapText="1"/>
    </xf>
    <xf numFmtId="0" fontId="30" fillId="3" borderId="0" xfId="0" applyFont="1" applyFill="1" applyAlignment="1">
      <alignment/>
    </xf>
    <xf numFmtId="0" fontId="10" fillId="3" borderId="0" xfId="0" applyFont="1" applyFill="1" applyAlignment="1">
      <alignment horizontal="justify" wrapText="1"/>
    </xf>
    <xf numFmtId="0" fontId="10" fillId="3" borderId="0" xfId="0" applyFont="1" applyFill="1" applyAlignment="1">
      <alignment horizontal="left" vertical="center" wrapText="1" indent="6"/>
    </xf>
    <xf numFmtId="0" fontId="14" fillId="3" borderId="0" xfId="0" applyFont="1" applyFill="1" applyAlignment="1">
      <alignment horizontal="left" vertical="center" indent="6"/>
    </xf>
    <xf numFmtId="0" fontId="23" fillId="3" borderId="0" xfId="0" applyFont="1" applyFill="1" applyAlignment="1">
      <alignment horizontal="left" wrapText="1" indent="6"/>
    </xf>
    <xf numFmtId="0" fontId="30" fillId="3" borderId="0" xfId="0" applyFont="1" applyFill="1" applyAlignment="1">
      <alignment horizontal="left" indent="6"/>
    </xf>
    <xf numFmtId="0" fontId="23" fillId="3" borderId="0" xfId="0" applyFont="1" applyFill="1" applyAlignment="1">
      <alignment horizontal="left" vertical="center" wrapText="1" indent="6"/>
    </xf>
    <xf numFmtId="0" fontId="30" fillId="3" borderId="0" xfId="0" applyFont="1" applyFill="1" applyAlignment="1">
      <alignment horizontal="left" vertical="center" indent="6"/>
    </xf>
    <xf numFmtId="0" fontId="14" fillId="3" borderId="0" xfId="0" applyFont="1" applyFill="1" applyAlignment="1">
      <alignment wrapText="1"/>
    </xf>
    <xf numFmtId="0" fontId="14" fillId="3" borderId="0" xfId="0" applyFont="1" applyFill="1" applyAlignment="1">
      <alignment horizontal="left" vertical="center" wrapText="1" indent="7"/>
    </xf>
    <xf numFmtId="0" fontId="23" fillId="3" borderId="0" xfId="0" applyFont="1" applyFill="1" applyAlignment="1">
      <alignment horizontal="left" vertical="top" wrapText="1" indent="8"/>
    </xf>
    <xf numFmtId="0" fontId="30" fillId="3" borderId="0" xfId="0" applyFont="1" applyFill="1" applyAlignment="1">
      <alignment horizontal="left" vertical="top" wrapText="1" indent="8"/>
    </xf>
    <xf numFmtId="0" fontId="23" fillId="3" borderId="0" xfId="0" applyFont="1" applyFill="1" applyBorder="1" applyAlignment="1">
      <alignment horizontal="left" vertical="center" wrapText="1" indent="7"/>
    </xf>
    <xf numFmtId="0" fontId="30" fillId="3" borderId="0" xfId="0" applyFont="1" applyFill="1" applyBorder="1" applyAlignment="1">
      <alignment horizontal="left" vertical="center" wrapText="1" indent="7"/>
    </xf>
    <xf numFmtId="0" fontId="15" fillId="3" borderId="0" xfId="0" applyFont="1" applyFill="1" applyBorder="1" applyAlignment="1">
      <alignment horizontal="left" wrapText="1"/>
    </xf>
    <xf numFmtId="0" fontId="23" fillId="3" borderId="0" xfId="0" applyFont="1" applyFill="1" applyAlignment="1">
      <alignment horizontal="left" wrapText="1" indent="8"/>
    </xf>
    <xf numFmtId="0" fontId="30" fillId="3" borderId="0" xfId="0" applyFont="1" applyFill="1" applyAlignment="1">
      <alignment horizontal="left" indent="8"/>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5" fillId="3" borderId="0" xfId="0" applyFont="1" applyFill="1" applyAlignment="1">
      <alignment/>
    </xf>
    <xf numFmtId="0" fontId="22" fillId="3" borderId="0" xfId="0" applyFont="1" applyFill="1" applyAlignment="1">
      <alignment/>
    </xf>
    <xf numFmtId="0" fontId="10" fillId="0" borderId="0" xfId="0" applyFont="1" applyFill="1" applyAlignment="1">
      <alignment wrapText="1"/>
    </xf>
    <xf numFmtId="0" fontId="10" fillId="0" borderId="0" xfId="0" applyFont="1" applyFill="1" applyBorder="1" applyAlignment="1">
      <alignment wrapText="1"/>
    </xf>
    <xf numFmtId="0" fontId="10" fillId="0" borderId="0" xfId="0" applyFont="1" applyAlignment="1">
      <alignment wrapText="1"/>
    </xf>
    <xf numFmtId="0" fontId="10" fillId="0" borderId="0" xfId="0" applyFont="1" applyBorder="1" applyAlignment="1">
      <alignment wrapText="1"/>
    </xf>
    <xf numFmtId="0" fontId="13" fillId="0" borderId="0" xfId="0" applyFont="1" applyAlignment="1">
      <alignment wrapText="1"/>
    </xf>
    <xf numFmtId="0" fontId="13" fillId="0" borderId="0" xfId="0" applyFont="1" applyBorder="1" applyAlignment="1">
      <alignment wrapText="1"/>
    </xf>
    <xf numFmtId="0" fontId="10" fillId="0" borderId="0" xfId="0" applyFont="1" applyAlignment="1">
      <alignment horizontal="left" wrapText="1"/>
    </xf>
    <xf numFmtId="0" fontId="10" fillId="0" borderId="0" xfId="0" applyFont="1" applyBorder="1" applyAlignment="1">
      <alignment horizontal="left"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 fillId="3" borderId="0" xfId="0" applyFont="1" applyFill="1" applyAlignment="1">
      <alignment wrapText="1"/>
    </xf>
    <xf numFmtId="0" fontId="9" fillId="0" borderId="0" xfId="0" applyFont="1" applyFill="1" applyAlignment="1">
      <alignment horizontal="justify" wrapText="1"/>
    </xf>
    <xf numFmtId="0" fontId="17" fillId="0" borderId="0" xfId="0" applyFont="1" applyFill="1" applyAlignment="1">
      <alignment/>
    </xf>
    <xf numFmtId="0" fontId="11" fillId="0" borderId="0" xfId="0" applyFont="1" applyFill="1" applyAlignment="1">
      <alignment/>
    </xf>
    <xf numFmtId="0" fontId="22" fillId="0" borderId="0" xfId="0" applyFont="1" applyFill="1" applyAlignment="1">
      <alignment horizontal="justify" wrapText="1"/>
    </xf>
    <xf numFmtId="0" fontId="21" fillId="0" borderId="0" xfId="0" applyFont="1" applyFill="1" applyAlignment="1">
      <alignment/>
    </xf>
    <xf numFmtId="0" fontId="0" fillId="0" borderId="0" xfId="0" applyFill="1"/>
    <xf numFmtId="0" fontId="10" fillId="0" borderId="0" xfId="0" applyFont="1" applyFill="1" applyAlignment="1">
      <alignment/>
    </xf>
    <xf numFmtId="0" fontId="15" fillId="0" borderId="0" xfId="0" applyFont="1" applyFill="1" applyAlignment="1">
      <alignment horizontal="justify" wrapText="1"/>
    </xf>
    <xf numFmtId="0" fontId="56" fillId="0" borderId="0" xfId="0" applyFont="1" applyFill="1" applyAlignment="1">
      <alignment horizontal="justify" wrapText="1"/>
    </xf>
    <xf numFmtId="0" fontId="21" fillId="0" borderId="0" xfId="0" applyFont="1" applyFill="1"/>
    <xf numFmtId="0" fontId="2" fillId="3" borderId="0" xfId="0" applyFont="1" applyFill="1" applyAlignment="1">
      <alignment horizontal="left" wrapText="1" indent="9"/>
    </xf>
    <xf numFmtId="0" fontId="34" fillId="3" borderId="0" xfId="0" applyFont="1" applyFill="1" applyAlignment="1">
      <alignment horizontal="justify" wrapText="1"/>
    </xf>
    <xf numFmtId="0" fontId="58" fillId="3" borderId="0" xfId="0" applyFont="1" applyFill="1" applyAlignment="1">
      <alignment horizontal="justify"/>
    </xf>
    <xf numFmtId="0" fontId="58" fillId="0" borderId="0" xfId="0" applyFont="1" applyFill="1" applyAlignment="1">
      <alignment/>
    </xf>
    <xf numFmtId="0" fontId="58" fillId="0" borderId="0" xfId="0" applyFont="1" applyAlignment="1">
      <alignment/>
    </xf>
  </cellXfs>
  <cellStyles count="75">
    <cellStyle name="Normal" xfId="0"/>
    <cellStyle name="Percent" xfId="15"/>
    <cellStyle name="Currency" xfId="16"/>
    <cellStyle name="Currency [0]" xfId="17"/>
    <cellStyle name="Comma" xfId="18"/>
    <cellStyle name="Comma [0]" xfId="19"/>
    <cellStyle name="Normalny 7" xfId="20"/>
    <cellStyle name="Normalny 4" xfId="21"/>
    <cellStyle name="Normalny 2" xfId="22"/>
    <cellStyle name="Normalny 3" xfId="23"/>
    <cellStyle name="Normalny 5" xfId="24"/>
    <cellStyle name="Normalny 6" xfId="25"/>
    <cellStyle name="Normalny 8" xfId="26"/>
    <cellStyle name="Kolumna" xfId="27"/>
    <cellStyle name="Tytuł tablicy - polski 2" xfId="28"/>
    <cellStyle name="Tytuł tablicy angielski" xfId="29"/>
    <cellStyle name="Notka - angielska" xfId="30"/>
    <cellStyle name="Stan w dniu - polski" xfId="31"/>
    <cellStyle name="Stan w dniu - angielski" xfId="32"/>
    <cellStyle name="!!!!!!!!! Styl 1" xfId="33"/>
    <cellStyle name="!!!!!!!!pusta" xfId="34"/>
    <cellStyle name="!!!!!!dół" xfId="35"/>
    <cellStyle name="!!!pod pustą" xfId="36"/>
    <cellStyle name="!!Prawa" xfId="37"/>
    <cellStyle name="[StdExit()]" xfId="38"/>
    <cellStyle name="20% — akcent 1 2" xfId="39"/>
    <cellStyle name="20% — akcent 2 2" xfId="40"/>
    <cellStyle name="20% — akcent 3 2" xfId="41"/>
    <cellStyle name="20% — akcent 4 2" xfId="42"/>
    <cellStyle name="20% — akcent 5 2" xfId="43"/>
    <cellStyle name="20% — akcent 6 2" xfId="44"/>
    <cellStyle name="40% — akcent 1 2" xfId="45"/>
    <cellStyle name="40% — akcent 2 2" xfId="46"/>
    <cellStyle name="40% — akcent 3 2" xfId="47"/>
    <cellStyle name="40% — akcent 4 2" xfId="48"/>
    <cellStyle name="40% — akcent 5 2" xfId="49"/>
    <cellStyle name="40% — akcent 6 2" xfId="50"/>
    <cellStyle name="60% — akcent 1 2" xfId="51"/>
    <cellStyle name="60% — akcent 2 2" xfId="52"/>
    <cellStyle name="60% — akcent 3 2" xfId="53"/>
    <cellStyle name="60% — akcent 4 2" xfId="54"/>
    <cellStyle name="60% — akcent 5 2" xfId="55"/>
    <cellStyle name="60% — akcent 6 2" xfId="56"/>
    <cellStyle name="Akcent 1 2" xfId="57"/>
    <cellStyle name="Akcent 2 2" xfId="58"/>
    <cellStyle name="Akcent 3 2" xfId="59"/>
    <cellStyle name="Akcent 4 2" xfId="60"/>
    <cellStyle name="Akcent 5 2" xfId="61"/>
    <cellStyle name="Akcent 6 2" xfId="62"/>
    <cellStyle name="boczek 1 - angielski" xfId="63"/>
    <cellStyle name="boczek 1 - polski" xfId="64"/>
    <cellStyle name="boczek 2 - angielski" xfId="65"/>
    <cellStyle name="boczek 2 - polski" xfId="66"/>
    <cellStyle name="boczek 3 - angielski" xfId="67"/>
    <cellStyle name="boczek 3 - polski" xfId="68"/>
    <cellStyle name="Dane wejściowe 2" xfId="69"/>
    <cellStyle name="Dane wyjściowe 2" xfId="70"/>
    <cellStyle name="Dobry 2" xfId="71"/>
    <cellStyle name="Główka polska" xfId="72"/>
    <cellStyle name="Komórka połączona 2" xfId="73"/>
    <cellStyle name="Komórka zaznaczona 2" xfId="74"/>
    <cellStyle name="liczby w tablicy bez gwiazdki" xfId="75"/>
    <cellStyle name="liczby w tablicy z gwiazdką" xfId="76"/>
    <cellStyle name="Nagłówek 1 2" xfId="77"/>
    <cellStyle name="Nagłówek 2 2" xfId="78"/>
    <cellStyle name="Nagłówek 3 2" xfId="79"/>
    <cellStyle name="Nagłówek 4 2" xfId="80"/>
    <cellStyle name="Neutralny 2" xfId="81"/>
    <cellStyle name="Notka - polska" xfId="82"/>
    <cellStyle name="Obliczenia 2" xfId="83"/>
    <cellStyle name="Suma 2" xfId="84"/>
    <cellStyle name="Tekst objaśnienia 2" xfId="85"/>
    <cellStyle name="Tekst ostrzeżenia 2" xfId="86"/>
    <cellStyle name="Tytuł tablicy - polski" xfId="87"/>
    <cellStyle name="Zły 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topLeftCell="A1">
      <selection activeCell="A1" sqref="A1:E1"/>
    </sheetView>
  </sheetViews>
  <sheetFormatPr defaultColWidth="8.8515625" defaultRowHeight="14.25" customHeight="1"/>
  <cols>
    <col min="1" max="1" width="34.57421875" style="10" customWidth="1"/>
    <col min="2" max="4" width="12.28125" style="10" customWidth="1"/>
    <col min="5" max="5" width="30.7109375" style="10" customWidth="1"/>
    <col min="6" max="16384" width="8.8515625" style="10" customWidth="1"/>
  </cols>
  <sheetData>
    <row r="1" spans="1:5" s="12" customFormat="1" ht="21" customHeight="1">
      <c r="A1" s="114" t="s">
        <v>334</v>
      </c>
      <c r="B1" s="115"/>
      <c r="C1" s="115"/>
      <c r="D1" s="115"/>
      <c r="E1" s="115"/>
    </row>
    <row r="2" spans="1:5" ht="13.9" customHeight="1">
      <c r="A2" s="116" t="s">
        <v>257</v>
      </c>
      <c r="B2" s="117"/>
      <c r="C2" s="117"/>
      <c r="D2" s="117"/>
      <c r="E2" s="117"/>
    </row>
    <row r="3" spans="1:5" ht="13.9" customHeight="1">
      <c r="A3" s="118" t="s">
        <v>335</v>
      </c>
      <c r="B3" s="119"/>
      <c r="C3" s="119"/>
      <c r="D3" s="119"/>
      <c r="E3" s="119"/>
    </row>
    <row r="4" spans="1:5" ht="13.9" customHeight="1">
      <c r="A4" s="120" t="s">
        <v>322</v>
      </c>
      <c r="B4" s="121"/>
      <c r="C4" s="121"/>
      <c r="D4" s="121"/>
      <c r="E4" s="121"/>
    </row>
    <row r="5" spans="1:5" s="1" customFormat="1" ht="20.1" customHeight="1">
      <c r="A5" s="44" t="s">
        <v>0</v>
      </c>
      <c r="B5" s="42">
        <v>2015</v>
      </c>
      <c r="C5" s="42">
        <v>2019</v>
      </c>
      <c r="D5" s="42">
        <v>2020</v>
      </c>
      <c r="E5" s="25" t="s">
        <v>1</v>
      </c>
    </row>
    <row r="6" spans="1:5" s="1" customFormat="1" ht="28.9" customHeight="1">
      <c r="A6" s="122" t="s">
        <v>309</v>
      </c>
      <c r="B6" s="122"/>
      <c r="C6" s="122"/>
      <c r="D6" s="122"/>
      <c r="E6" s="122"/>
    </row>
    <row r="7" spans="1:5" s="2" customFormat="1" ht="14.25" customHeight="1">
      <c r="A7" s="50" t="s">
        <v>85</v>
      </c>
      <c r="B7" s="61">
        <v>6540</v>
      </c>
      <c r="C7" s="64">
        <v>6403</v>
      </c>
      <c r="D7" s="64">
        <v>6967</v>
      </c>
      <c r="E7" s="63" t="s">
        <v>2</v>
      </c>
    </row>
    <row r="8" spans="1:5" s="2" customFormat="1" ht="14.25" customHeight="1">
      <c r="A8" s="50" t="s">
        <v>86</v>
      </c>
      <c r="B8" s="61">
        <v>891</v>
      </c>
      <c r="C8" s="64">
        <v>753</v>
      </c>
      <c r="D8" s="64">
        <v>889</v>
      </c>
      <c r="E8" s="63" t="s">
        <v>3</v>
      </c>
    </row>
    <row r="9" spans="1:5" s="2" customFormat="1" ht="14.25" customHeight="1">
      <c r="A9" s="50" t="s">
        <v>186</v>
      </c>
      <c r="B9" s="61">
        <v>16274</v>
      </c>
      <c r="C9" s="62">
        <v>15178</v>
      </c>
      <c r="D9" s="34">
        <v>15392</v>
      </c>
      <c r="E9" s="63" t="s">
        <v>187</v>
      </c>
    </row>
    <row r="10" spans="1:5" s="2" customFormat="1" ht="14.25" customHeight="1">
      <c r="A10" s="50" t="s">
        <v>87</v>
      </c>
      <c r="B10" s="61">
        <v>1978</v>
      </c>
      <c r="C10" s="64">
        <v>1845</v>
      </c>
      <c r="D10" s="64">
        <v>2013</v>
      </c>
      <c r="E10" s="63" t="s">
        <v>170</v>
      </c>
    </row>
    <row r="11" spans="1:5" s="2" customFormat="1" ht="14.25" customHeight="1">
      <c r="A11" s="48" t="s">
        <v>188</v>
      </c>
      <c r="B11" s="61">
        <v>766</v>
      </c>
      <c r="C11" s="65">
        <v>807</v>
      </c>
      <c r="D11" s="65">
        <v>836</v>
      </c>
      <c r="E11" s="32" t="s">
        <v>189</v>
      </c>
    </row>
    <row r="12" spans="1:5" s="2" customFormat="1" ht="14.25" customHeight="1">
      <c r="A12" s="48" t="s">
        <v>168</v>
      </c>
      <c r="B12" s="61">
        <v>2190</v>
      </c>
      <c r="C12" s="65">
        <v>2244</v>
      </c>
      <c r="D12" s="65">
        <v>2195</v>
      </c>
      <c r="E12" s="32" t="s">
        <v>169</v>
      </c>
    </row>
    <row r="13" spans="1:5" s="1" customFormat="1" ht="28.9" customHeight="1">
      <c r="A13" s="123" t="s">
        <v>310</v>
      </c>
      <c r="B13" s="123"/>
      <c r="C13" s="123"/>
      <c r="D13" s="123"/>
      <c r="E13" s="123"/>
    </row>
    <row r="14" spans="1:5" s="2" customFormat="1" ht="14.25" customHeight="1">
      <c r="A14" s="48" t="s">
        <v>190</v>
      </c>
      <c r="B14" s="85">
        <v>1350</v>
      </c>
      <c r="C14" s="85">
        <v>1611</v>
      </c>
      <c r="D14" s="85">
        <v>1538</v>
      </c>
      <c r="E14" s="26" t="s">
        <v>194</v>
      </c>
    </row>
    <row r="15" spans="1:5" s="2" customFormat="1" ht="14.25" customHeight="1">
      <c r="A15" s="49" t="s">
        <v>95</v>
      </c>
      <c r="B15" s="85">
        <v>1101</v>
      </c>
      <c r="C15" s="85">
        <v>1336</v>
      </c>
      <c r="D15" s="85">
        <v>1281</v>
      </c>
      <c r="E15" s="27" t="s">
        <v>11</v>
      </c>
    </row>
    <row r="16" spans="1:5" s="2" customFormat="1" ht="14.25" customHeight="1">
      <c r="A16" s="49" t="s">
        <v>96</v>
      </c>
      <c r="B16" s="85">
        <v>249</v>
      </c>
      <c r="C16" s="86">
        <v>275</v>
      </c>
      <c r="D16" s="86">
        <v>257</v>
      </c>
      <c r="E16" s="27" t="s">
        <v>12</v>
      </c>
    </row>
    <row r="17" spans="1:5" s="2" customFormat="1" ht="14.25" customHeight="1">
      <c r="A17" s="48" t="s">
        <v>191</v>
      </c>
      <c r="B17" s="61">
        <v>552</v>
      </c>
      <c r="C17" s="61">
        <v>437</v>
      </c>
      <c r="D17" s="61">
        <v>391</v>
      </c>
      <c r="E17" s="26" t="s">
        <v>195</v>
      </c>
    </row>
    <row r="18" spans="1:5" s="2" customFormat="1" ht="14.25" customHeight="1">
      <c r="A18" s="49" t="s">
        <v>95</v>
      </c>
      <c r="B18" s="13">
        <v>478</v>
      </c>
      <c r="C18" s="13">
        <v>375</v>
      </c>
      <c r="D18" s="13">
        <v>334</v>
      </c>
      <c r="E18" s="27" t="s">
        <v>11</v>
      </c>
    </row>
    <row r="19" spans="1:5" s="2" customFormat="1" ht="14.25" customHeight="1">
      <c r="A19" s="49" t="s">
        <v>96</v>
      </c>
      <c r="B19" s="13">
        <v>74</v>
      </c>
      <c r="C19" s="13">
        <v>62</v>
      </c>
      <c r="D19" s="13">
        <v>57</v>
      </c>
      <c r="E19" s="27" t="s">
        <v>12</v>
      </c>
    </row>
    <row r="20" spans="1:5" s="2" customFormat="1" ht="28.9" customHeight="1">
      <c r="A20" s="48" t="s">
        <v>315</v>
      </c>
      <c r="B20" s="91">
        <v>24360.9</v>
      </c>
      <c r="C20" s="88">
        <v>25369.5</v>
      </c>
      <c r="D20" s="88">
        <v>22084.1</v>
      </c>
      <c r="E20" s="26" t="s">
        <v>316</v>
      </c>
    </row>
    <row r="21" spans="1:8" s="2" customFormat="1" ht="14.25" customHeight="1">
      <c r="A21" s="49" t="s">
        <v>171</v>
      </c>
      <c r="B21" s="91">
        <v>21675.1</v>
      </c>
      <c r="C21" s="88">
        <v>22563.7</v>
      </c>
      <c r="D21" s="88">
        <v>19836.3</v>
      </c>
      <c r="E21" s="27" t="s">
        <v>336</v>
      </c>
      <c r="G21" s="89"/>
      <c r="H21" s="89"/>
    </row>
    <row r="22" spans="1:5" s="2" customFormat="1" ht="14.25" customHeight="1">
      <c r="A22" s="49" t="s">
        <v>307</v>
      </c>
      <c r="B22" s="88"/>
      <c r="C22" s="88"/>
      <c r="D22" s="88"/>
      <c r="E22" s="27" t="s">
        <v>308</v>
      </c>
    </row>
    <row r="23" spans="1:5" s="2" customFormat="1" ht="14.25" customHeight="1">
      <c r="A23" s="49" t="s">
        <v>192</v>
      </c>
      <c r="B23" s="88">
        <v>12804.4</v>
      </c>
      <c r="C23" s="88">
        <v>12693.4</v>
      </c>
      <c r="D23" s="88">
        <v>11609.9</v>
      </c>
      <c r="E23" s="27" t="s">
        <v>197</v>
      </c>
    </row>
    <row r="24" spans="1:5" s="2" customFormat="1" ht="14.25" customHeight="1">
      <c r="A24" s="49" t="s">
        <v>193</v>
      </c>
      <c r="B24" s="88">
        <v>8420.8</v>
      </c>
      <c r="C24" s="88">
        <v>9030.1</v>
      </c>
      <c r="D24" s="88">
        <v>7662.5</v>
      </c>
      <c r="E24" s="27" t="s">
        <v>196</v>
      </c>
    </row>
    <row r="25" spans="1:5" s="2" customFormat="1" ht="14.25" customHeight="1">
      <c r="A25" s="49" t="s">
        <v>97</v>
      </c>
      <c r="B25" s="91">
        <v>2685.8</v>
      </c>
      <c r="C25" s="88">
        <v>2805.8</v>
      </c>
      <c r="D25" s="88">
        <v>2247.9</v>
      </c>
      <c r="E25" s="27" t="s">
        <v>337</v>
      </c>
    </row>
    <row r="26" spans="1:5" s="1" customFormat="1" ht="28.9" customHeight="1">
      <c r="A26" s="123" t="s">
        <v>311</v>
      </c>
      <c r="B26" s="124"/>
      <c r="C26" s="124"/>
      <c r="D26" s="124"/>
      <c r="E26" s="124"/>
    </row>
    <row r="27" spans="1:5" s="2" customFormat="1" ht="14.25" customHeight="1">
      <c r="A27" s="48" t="s">
        <v>198</v>
      </c>
      <c r="B27" s="87">
        <v>79</v>
      </c>
      <c r="C27" s="87">
        <v>84</v>
      </c>
      <c r="D27" s="87">
        <v>86</v>
      </c>
      <c r="E27" s="32" t="s">
        <v>200</v>
      </c>
    </row>
    <row r="28" spans="1:5" s="2" customFormat="1" ht="14.25" customHeight="1">
      <c r="A28" s="48" t="s">
        <v>199</v>
      </c>
      <c r="B28" s="87">
        <v>14841</v>
      </c>
      <c r="C28" s="87">
        <v>13152</v>
      </c>
      <c r="D28" s="87">
        <v>13294</v>
      </c>
      <c r="E28" s="32" t="s">
        <v>201</v>
      </c>
    </row>
    <row r="29" spans="1:9" s="2" customFormat="1" ht="14.25" customHeight="1">
      <c r="A29" s="48" t="s">
        <v>303</v>
      </c>
      <c r="B29" s="87"/>
      <c r="C29" s="87"/>
      <c r="D29" s="87"/>
      <c r="E29" s="32" t="s">
        <v>305</v>
      </c>
      <c r="G29" s="90"/>
      <c r="H29" s="90"/>
      <c r="I29" s="90"/>
    </row>
    <row r="30" spans="1:9" s="2" customFormat="1" ht="14.25" customHeight="1">
      <c r="A30" s="48" t="s">
        <v>304</v>
      </c>
      <c r="B30" s="87">
        <v>2011</v>
      </c>
      <c r="C30" s="87">
        <v>1906</v>
      </c>
      <c r="D30" s="87">
        <v>1485</v>
      </c>
      <c r="E30" s="32" t="s">
        <v>306</v>
      </c>
      <c r="G30" s="92"/>
      <c r="H30" s="92"/>
      <c r="I30" s="92"/>
    </row>
    <row r="31" spans="1:5" s="2" customFormat="1" ht="14.25" customHeight="1">
      <c r="A31" s="48" t="s">
        <v>203</v>
      </c>
      <c r="B31" s="88">
        <v>39.4</v>
      </c>
      <c r="C31" s="88">
        <v>42</v>
      </c>
      <c r="D31" s="88">
        <v>32.4</v>
      </c>
      <c r="E31" s="32" t="s">
        <v>202</v>
      </c>
    </row>
    <row r="32" spans="1:5" s="66" customFormat="1" ht="57" customHeight="1">
      <c r="A32" s="113" t="s">
        <v>205</v>
      </c>
      <c r="B32" s="113"/>
      <c r="C32" s="113"/>
      <c r="D32" s="113"/>
      <c r="E32" s="113"/>
    </row>
    <row r="33" spans="1:5" s="14" customFormat="1" ht="61.5" customHeight="1">
      <c r="A33" s="113" t="s">
        <v>204</v>
      </c>
      <c r="B33" s="113"/>
      <c r="C33" s="113"/>
      <c r="D33" s="113"/>
      <c r="E33" s="113"/>
    </row>
    <row r="34" s="4" customFormat="1" ht="14.25" customHeight="1"/>
    <row r="35" s="4" customFormat="1" ht="14.25" customHeight="1"/>
    <row r="36" s="4" customFormat="1" ht="14.25" customHeight="1"/>
  </sheetData>
  <mergeCells count="9">
    <mergeCell ref="A33:E33"/>
    <mergeCell ref="A32:E32"/>
    <mergeCell ref="A1:E1"/>
    <mergeCell ref="A2:E2"/>
    <mergeCell ref="A3:E3"/>
    <mergeCell ref="A4:E4"/>
    <mergeCell ref="A6:E6"/>
    <mergeCell ref="A13:E13"/>
    <mergeCell ref="A26:E2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9" sqref="B19"/>
    </sheetView>
  </sheetViews>
  <sheetFormatPr defaultColWidth="8.8515625" defaultRowHeight="14.25" customHeight="1"/>
  <cols>
    <col min="1" max="1" width="25.7109375" style="10" customWidth="1"/>
    <col min="2" max="5" width="10.7109375" style="10" customWidth="1"/>
    <col min="6" max="6" width="25.7109375" style="10" customWidth="1"/>
    <col min="7" max="16384" width="8.8515625" style="10" customWidth="1"/>
  </cols>
  <sheetData>
    <row r="1" spans="1:6" s="12" customFormat="1" ht="21" customHeight="1">
      <c r="A1" s="127" t="s">
        <v>354</v>
      </c>
      <c r="B1" s="152"/>
      <c r="C1" s="152"/>
      <c r="D1" s="152"/>
      <c r="E1" s="152"/>
      <c r="F1" s="152"/>
    </row>
    <row r="2" spans="1:6" s="15" customFormat="1" ht="14.25" customHeight="1">
      <c r="A2" s="116" t="s">
        <v>355</v>
      </c>
      <c r="B2" s="153"/>
      <c r="C2" s="153"/>
      <c r="D2" s="153"/>
      <c r="E2" s="153"/>
      <c r="F2" s="153"/>
    </row>
    <row r="3" spans="1:6" s="75" customFormat="1" ht="14.25" customHeight="1">
      <c r="A3" s="154" t="s">
        <v>356</v>
      </c>
      <c r="B3" s="155"/>
      <c r="C3" s="155"/>
      <c r="D3" s="155"/>
      <c r="E3" s="155"/>
      <c r="F3" s="155"/>
    </row>
    <row r="4" spans="1:6" ht="14.25" customHeight="1">
      <c r="A4" s="156" t="s">
        <v>357</v>
      </c>
      <c r="B4" s="157"/>
      <c r="C4" s="157"/>
      <c r="D4" s="157"/>
      <c r="E4" s="157"/>
      <c r="F4" s="157"/>
    </row>
    <row r="5" spans="1:6" s="1" customFormat="1" ht="20.1" customHeight="1">
      <c r="A5" s="51" t="s">
        <v>0</v>
      </c>
      <c r="B5" s="53">
        <v>2010</v>
      </c>
      <c r="C5" s="53">
        <v>2015</v>
      </c>
      <c r="D5" s="53">
        <v>2019</v>
      </c>
      <c r="E5" s="53">
        <v>2020</v>
      </c>
      <c r="F5" s="25" t="s">
        <v>1</v>
      </c>
    </row>
    <row r="6" spans="1:6" s="2" customFormat="1" ht="14.25" customHeight="1">
      <c r="A6" s="60" t="s">
        <v>147</v>
      </c>
      <c r="B6" s="21">
        <v>3686</v>
      </c>
      <c r="C6" s="21">
        <v>3969</v>
      </c>
      <c r="D6" s="100">
        <v>3859</v>
      </c>
      <c r="E6" s="100">
        <v>3814</v>
      </c>
      <c r="F6" s="28" t="s">
        <v>67</v>
      </c>
    </row>
    <row r="7" spans="1:6" s="2" customFormat="1" ht="14.25" customHeight="1">
      <c r="A7" s="55" t="s">
        <v>148</v>
      </c>
      <c r="B7" s="3">
        <v>3182</v>
      </c>
      <c r="C7" s="3">
        <v>2745</v>
      </c>
      <c r="D7" s="3">
        <v>2638</v>
      </c>
      <c r="E7" s="3">
        <v>2630</v>
      </c>
      <c r="F7" s="26" t="s">
        <v>83</v>
      </c>
    </row>
    <row r="8" spans="1:8" s="2" customFormat="1" ht="14.25" customHeight="1">
      <c r="A8" s="55" t="s">
        <v>149</v>
      </c>
      <c r="B8" s="3">
        <v>4061</v>
      </c>
      <c r="C8" s="3">
        <v>3484</v>
      </c>
      <c r="D8" s="3">
        <v>3349</v>
      </c>
      <c r="E8" s="3">
        <v>3358</v>
      </c>
      <c r="F8" s="26" t="s">
        <v>154</v>
      </c>
      <c r="G8" s="2">
        <f>D8+D10+D12</f>
        <v>5189</v>
      </c>
      <c r="H8" s="2">
        <f>E8+E10+E12</f>
        <v>5156</v>
      </c>
    </row>
    <row r="9" spans="1:6" s="2" customFormat="1" ht="14.25" customHeight="1">
      <c r="A9" s="55" t="s">
        <v>150</v>
      </c>
      <c r="B9" s="3">
        <v>359</v>
      </c>
      <c r="C9" s="3">
        <v>1070</v>
      </c>
      <c r="D9" s="3">
        <v>1074</v>
      </c>
      <c r="E9" s="3">
        <v>1042</v>
      </c>
      <c r="F9" s="26" t="s">
        <v>84</v>
      </c>
    </row>
    <row r="10" spans="1:6" s="2" customFormat="1" ht="14.25" customHeight="1">
      <c r="A10" s="55" t="s">
        <v>151</v>
      </c>
      <c r="B10" s="3">
        <v>492</v>
      </c>
      <c r="C10" s="3">
        <v>1372</v>
      </c>
      <c r="D10" s="3">
        <v>1362</v>
      </c>
      <c r="E10" s="3">
        <v>1331</v>
      </c>
      <c r="F10" s="26" t="s">
        <v>154</v>
      </c>
    </row>
    <row r="11" spans="1:6" s="2" customFormat="1" ht="14.25" customHeight="1">
      <c r="A11" s="55" t="s">
        <v>152</v>
      </c>
      <c r="B11" s="3">
        <v>145</v>
      </c>
      <c r="C11" s="3">
        <v>154</v>
      </c>
      <c r="D11" s="3">
        <v>147</v>
      </c>
      <c r="E11" s="3">
        <v>142</v>
      </c>
      <c r="F11" s="26" t="s">
        <v>155</v>
      </c>
    </row>
    <row r="12" spans="1:6" s="2" customFormat="1" ht="14.25" customHeight="1">
      <c r="A12" s="55" t="s">
        <v>151</v>
      </c>
      <c r="B12" s="3">
        <v>543</v>
      </c>
      <c r="C12" s="3">
        <v>484</v>
      </c>
      <c r="D12" s="3">
        <v>478</v>
      </c>
      <c r="E12" s="3">
        <v>467</v>
      </c>
      <c r="F12" s="26" t="s">
        <v>154</v>
      </c>
    </row>
    <row r="13" spans="1:6" s="2" customFormat="1" ht="14.25" customHeight="1">
      <c r="A13" s="59" t="s">
        <v>153</v>
      </c>
      <c r="B13" s="21" t="s">
        <v>324</v>
      </c>
      <c r="C13" s="21">
        <v>55</v>
      </c>
      <c r="D13" s="21">
        <v>82</v>
      </c>
      <c r="E13" s="21">
        <v>79</v>
      </c>
      <c r="F13" s="28" t="s">
        <v>68</v>
      </c>
    </row>
    <row r="14" spans="1:6" s="2" customFormat="1" ht="14.25" customHeight="1">
      <c r="A14" s="55" t="s">
        <v>258</v>
      </c>
      <c r="B14" s="3" t="s">
        <v>324</v>
      </c>
      <c r="C14" s="3">
        <v>376</v>
      </c>
      <c r="D14" s="3">
        <v>536</v>
      </c>
      <c r="E14" s="3">
        <v>539</v>
      </c>
      <c r="F14" s="26" t="s">
        <v>259</v>
      </c>
    </row>
    <row r="15" spans="1:6" s="4" customFormat="1" ht="30" customHeight="1">
      <c r="A15" s="142" t="s">
        <v>296</v>
      </c>
      <c r="B15" s="142"/>
      <c r="C15" s="142"/>
      <c r="D15" s="142"/>
      <c r="E15" s="142"/>
      <c r="F15" s="142"/>
    </row>
    <row r="16" spans="1:6" s="6" customFormat="1" ht="27" customHeight="1">
      <c r="A16" s="134" t="s">
        <v>260</v>
      </c>
      <c r="B16" s="134"/>
      <c r="C16" s="134"/>
      <c r="D16" s="134"/>
      <c r="E16" s="134"/>
      <c r="F16" s="134"/>
    </row>
    <row r="22" spans="2:6" ht="14.25" customHeight="1">
      <c r="B22" s="103"/>
      <c r="C22" s="103"/>
      <c r="D22" s="103"/>
      <c r="E22" s="103"/>
      <c r="F22" s="103"/>
    </row>
    <row r="23" spans="2:6" ht="14.25" customHeight="1">
      <c r="B23" s="102"/>
      <c r="C23" s="102"/>
      <c r="D23" s="102"/>
      <c r="E23" s="102"/>
      <c r="F23" s="101"/>
    </row>
  </sheetData>
  <mergeCells count="6">
    <mergeCell ref="A16:F16"/>
    <mergeCell ref="A1:F1"/>
    <mergeCell ref="A2:F2"/>
    <mergeCell ref="A3:F3"/>
    <mergeCell ref="A4:F4"/>
    <mergeCell ref="A15:F1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topLeftCell="A1">
      <selection activeCell="A15" sqref="A15"/>
    </sheetView>
  </sheetViews>
  <sheetFormatPr defaultColWidth="9.140625" defaultRowHeight="14.25" customHeight="1"/>
  <cols>
    <col min="1" max="1" width="40.7109375" style="0" customWidth="1"/>
    <col min="2" max="9" width="10.7109375" style="0" customWidth="1"/>
    <col min="10" max="10" width="40.7109375" style="0" customWidth="1"/>
  </cols>
  <sheetData>
    <row r="1" spans="1:10" s="12" customFormat="1" ht="21" customHeight="1">
      <c r="A1" s="127" t="s">
        <v>358</v>
      </c>
      <c r="B1" s="128"/>
      <c r="C1" s="128"/>
      <c r="D1" s="128"/>
      <c r="E1" s="128"/>
      <c r="F1" s="128"/>
      <c r="G1" s="128"/>
      <c r="H1" s="128"/>
      <c r="I1" s="128"/>
      <c r="J1" s="128"/>
    </row>
    <row r="2" spans="1:10" s="12" customFormat="1" ht="14.25" customHeight="1">
      <c r="A2" s="80" t="s">
        <v>359</v>
      </c>
      <c r="B2" s="81"/>
      <c r="C2" s="81"/>
      <c r="D2" s="81"/>
      <c r="E2" s="81"/>
      <c r="F2" s="81"/>
      <c r="G2" s="81"/>
      <c r="H2" s="81"/>
      <c r="I2" s="81"/>
      <c r="J2" s="81"/>
    </row>
    <row r="3" spans="1:10" s="15" customFormat="1" ht="14.25" customHeight="1">
      <c r="A3" s="80" t="s">
        <v>360</v>
      </c>
      <c r="B3" s="81"/>
      <c r="C3" s="81"/>
      <c r="D3" s="81"/>
      <c r="E3" s="81"/>
      <c r="F3" s="81"/>
      <c r="G3" s="81"/>
      <c r="H3" s="81"/>
      <c r="I3" s="81"/>
      <c r="J3" s="81"/>
    </row>
    <row r="4" spans="1:10" s="10" customFormat="1" ht="14.25" customHeight="1">
      <c r="A4" s="159" t="s">
        <v>361</v>
      </c>
      <c r="B4" s="160"/>
      <c r="C4" s="160"/>
      <c r="D4" s="160"/>
      <c r="E4" s="160"/>
      <c r="F4" s="160"/>
      <c r="G4" s="160"/>
      <c r="H4" s="160"/>
      <c r="I4" s="160"/>
      <c r="J4" s="160"/>
    </row>
    <row r="5" spans="1:10" s="10" customFormat="1" ht="27" customHeight="1">
      <c r="A5" s="161" t="s">
        <v>262</v>
      </c>
      <c r="B5" s="16">
        <v>2010</v>
      </c>
      <c r="C5" s="16">
        <v>2015</v>
      </c>
      <c r="D5" s="16">
        <v>2019</v>
      </c>
      <c r="E5" s="16">
        <v>2020</v>
      </c>
      <c r="F5" s="16">
        <v>2010</v>
      </c>
      <c r="G5" s="16">
        <v>2015</v>
      </c>
      <c r="H5" s="16">
        <v>2019</v>
      </c>
      <c r="I5" s="16">
        <v>2020</v>
      </c>
      <c r="J5" s="163" t="s">
        <v>1</v>
      </c>
    </row>
    <row r="6" spans="1:10" s="12" customFormat="1" ht="27" customHeight="1">
      <c r="A6" s="162"/>
      <c r="B6" s="165" t="s">
        <v>261</v>
      </c>
      <c r="C6" s="166"/>
      <c r="D6" s="166"/>
      <c r="E6" s="167"/>
      <c r="F6" s="165" t="s">
        <v>145</v>
      </c>
      <c r="G6" s="166"/>
      <c r="H6" s="166"/>
      <c r="I6" s="167"/>
      <c r="J6" s="164"/>
    </row>
    <row r="7" spans="1:10" s="12" customFormat="1" ht="14.25" customHeight="1">
      <c r="A7" s="56" t="s">
        <v>69</v>
      </c>
      <c r="B7" s="104">
        <v>85</v>
      </c>
      <c r="C7" s="104">
        <v>136</v>
      </c>
      <c r="D7" s="104">
        <v>138</v>
      </c>
      <c r="E7" s="104">
        <v>149</v>
      </c>
      <c r="F7" s="104">
        <v>2052</v>
      </c>
      <c r="G7" s="104">
        <v>2158</v>
      </c>
      <c r="H7" s="104">
        <v>1780</v>
      </c>
      <c r="I7" s="104">
        <v>1922</v>
      </c>
      <c r="J7" s="29" t="s">
        <v>73</v>
      </c>
    </row>
    <row r="8" spans="1:10" s="12" customFormat="1" ht="14.25" customHeight="1">
      <c r="A8" s="40" t="s">
        <v>263</v>
      </c>
      <c r="B8" s="98">
        <v>1</v>
      </c>
      <c r="C8" s="98">
        <v>5</v>
      </c>
      <c r="D8" s="98">
        <v>4</v>
      </c>
      <c r="E8" s="98">
        <v>5</v>
      </c>
      <c r="F8" s="98">
        <v>29</v>
      </c>
      <c r="G8" s="98">
        <v>51</v>
      </c>
      <c r="H8" s="98">
        <v>27</v>
      </c>
      <c r="I8" s="98">
        <v>54</v>
      </c>
      <c r="J8" s="29" t="s">
        <v>70</v>
      </c>
    </row>
    <row r="9" spans="1:10" s="12" customFormat="1" ht="14.25" customHeight="1">
      <c r="A9" s="40" t="s">
        <v>264</v>
      </c>
      <c r="B9" s="98">
        <v>38</v>
      </c>
      <c r="C9" s="98">
        <v>29</v>
      </c>
      <c r="D9" s="98">
        <v>30</v>
      </c>
      <c r="E9" s="98">
        <v>32</v>
      </c>
      <c r="F9" s="98">
        <v>245</v>
      </c>
      <c r="G9" s="98">
        <v>177</v>
      </c>
      <c r="H9" s="98">
        <v>203</v>
      </c>
      <c r="I9" s="98">
        <v>217</v>
      </c>
      <c r="J9" s="29" t="s">
        <v>71</v>
      </c>
    </row>
    <row r="10" spans="1:10" s="1" customFormat="1" ht="14.25" customHeight="1">
      <c r="A10" s="40" t="s">
        <v>265</v>
      </c>
      <c r="B10" s="87">
        <v>27</v>
      </c>
      <c r="C10" s="87">
        <v>84</v>
      </c>
      <c r="D10" s="98">
        <v>84</v>
      </c>
      <c r="E10" s="98">
        <v>93</v>
      </c>
      <c r="F10" s="87">
        <v>873</v>
      </c>
      <c r="G10" s="87">
        <v>1416</v>
      </c>
      <c r="H10" s="98">
        <v>1250</v>
      </c>
      <c r="I10" s="98">
        <v>1347</v>
      </c>
      <c r="J10" s="29" t="s">
        <v>178</v>
      </c>
    </row>
    <row r="11" spans="1:10" ht="14.25" customHeight="1">
      <c r="A11" s="2" t="s">
        <v>266</v>
      </c>
      <c r="B11" s="87" t="s">
        <v>323</v>
      </c>
      <c r="C11" s="98">
        <v>3</v>
      </c>
      <c r="D11" s="98">
        <v>3</v>
      </c>
      <c r="E11" s="98">
        <v>3</v>
      </c>
      <c r="F11" s="87" t="s">
        <v>323</v>
      </c>
      <c r="G11" s="98">
        <v>42</v>
      </c>
      <c r="H11" s="98">
        <v>45</v>
      </c>
      <c r="I11" s="98">
        <v>49</v>
      </c>
      <c r="J11" s="76" t="s">
        <v>72</v>
      </c>
    </row>
    <row r="12" spans="1:10" ht="14.25" customHeight="1">
      <c r="A12" s="54" t="s">
        <v>297</v>
      </c>
      <c r="B12" s="87">
        <v>19</v>
      </c>
      <c r="C12" s="87">
        <v>15</v>
      </c>
      <c r="D12" s="87">
        <v>17</v>
      </c>
      <c r="E12" s="87">
        <v>16</v>
      </c>
      <c r="F12" s="87">
        <v>905</v>
      </c>
      <c r="G12" s="87">
        <v>472</v>
      </c>
      <c r="H12" s="87">
        <v>255</v>
      </c>
      <c r="I12" s="87">
        <v>255</v>
      </c>
      <c r="J12" s="77" t="s">
        <v>267</v>
      </c>
    </row>
    <row r="13" spans="1:10" s="78" customFormat="1" ht="16.9" customHeight="1">
      <c r="A13" s="158" t="s">
        <v>268</v>
      </c>
      <c r="B13" s="158"/>
      <c r="C13" s="158"/>
      <c r="D13" s="158"/>
      <c r="E13" s="158"/>
      <c r="F13" s="158"/>
      <c r="G13" s="158"/>
      <c r="H13" s="158"/>
      <c r="I13" s="158"/>
      <c r="J13" s="158"/>
    </row>
    <row r="14" spans="1:10" ht="14.25" customHeight="1">
      <c r="A14" s="79" t="s">
        <v>269</v>
      </c>
      <c r="B14" s="79"/>
      <c r="C14" s="79"/>
      <c r="D14" s="79"/>
      <c r="E14" s="79"/>
      <c r="F14" s="79"/>
      <c r="G14" s="79"/>
      <c r="H14" s="79"/>
      <c r="I14" s="79"/>
      <c r="J14" s="79"/>
    </row>
  </sheetData>
  <mergeCells count="7">
    <mergeCell ref="A13:J13"/>
    <mergeCell ref="A1:J1"/>
    <mergeCell ref="A4:J4"/>
    <mergeCell ref="A5:A6"/>
    <mergeCell ref="J5:J6"/>
    <mergeCell ref="B6:E6"/>
    <mergeCell ref="F6:I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topLeftCell="A1">
      <selection activeCell="A15" sqref="A15:F15"/>
    </sheetView>
  </sheetViews>
  <sheetFormatPr defaultColWidth="9.140625" defaultRowHeight="14.25" customHeight="1"/>
  <cols>
    <col min="1" max="1" width="33.7109375" style="0" customWidth="1"/>
    <col min="2" max="5" width="10.7109375" style="0" customWidth="1"/>
    <col min="6" max="6" width="33.7109375" style="0" customWidth="1"/>
  </cols>
  <sheetData>
    <row r="1" spans="1:6" s="5" customFormat="1" ht="21" customHeight="1">
      <c r="A1" s="180" t="s">
        <v>362</v>
      </c>
      <c r="B1" s="129"/>
      <c r="C1" s="129"/>
      <c r="D1" s="129"/>
      <c r="E1" s="129"/>
      <c r="F1" s="129"/>
    </row>
    <row r="2" spans="1:6" s="5" customFormat="1" ht="14.25" customHeight="1">
      <c r="A2" s="191" t="s">
        <v>359</v>
      </c>
      <c r="B2" s="73"/>
      <c r="C2" s="73"/>
      <c r="D2" s="73"/>
      <c r="E2" s="73"/>
      <c r="F2" s="73"/>
    </row>
    <row r="3" spans="1:6" s="5" customFormat="1" ht="14.25" customHeight="1">
      <c r="A3" s="130" t="s">
        <v>363</v>
      </c>
      <c r="B3" s="131"/>
      <c r="C3" s="131"/>
      <c r="D3" s="131"/>
      <c r="E3" s="131"/>
      <c r="F3" s="131"/>
    </row>
    <row r="4" spans="1:6" s="5" customFormat="1" ht="14.25" customHeight="1">
      <c r="A4" s="83" t="s">
        <v>361</v>
      </c>
      <c r="B4" s="74"/>
      <c r="C4" s="74"/>
      <c r="D4" s="74"/>
      <c r="E4" s="74"/>
      <c r="F4" s="74"/>
    </row>
    <row r="5" spans="1:6" s="1" customFormat="1" ht="20.1" customHeight="1">
      <c r="A5" s="22" t="s">
        <v>0</v>
      </c>
      <c r="B5" s="23">
        <v>2010</v>
      </c>
      <c r="C5" s="23">
        <v>2015</v>
      </c>
      <c r="D5" s="33">
        <v>2019</v>
      </c>
      <c r="E5" s="23">
        <v>2020</v>
      </c>
      <c r="F5" s="25" t="s">
        <v>1</v>
      </c>
    </row>
    <row r="6" spans="1:6" s="9" customFormat="1" ht="14.25" customHeight="1">
      <c r="A6" s="40" t="s">
        <v>280</v>
      </c>
      <c r="B6" s="3">
        <v>92</v>
      </c>
      <c r="C6" s="3">
        <v>107</v>
      </c>
      <c r="D6" s="3">
        <v>119</v>
      </c>
      <c r="E6" s="108">
        <v>119</v>
      </c>
      <c r="F6" s="26" t="s">
        <v>281</v>
      </c>
    </row>
    <row r="7" spans="1:6" s="2" customFormat="1" ht="14.25" customHeight="1">
      <c r="A7" s="40" t="s">
        <v>271</v>
      </c>
      <c r="B7" s="3"/>
      <c r="C7" s="3"/>
      <c r="D7" s="3"/>
      <c r="E7" s="108"/>
      <c r="F7" s="26" t="s">
        <v>272</v>
      </c>
    </row>
    <row r="8" spans="1:6" s="2" customFormat="1" ht="14.25" customHeight="1">
      <c r="A8" s="40" t="s">
        <v>156</v>
      </c>
      <c r="B8" s="3">
        <v>7309</v>
      </c>
      <c r="C8" s="3">
        <v>8302</v>
      </c>
      <c r="D8" s="3">
        <v>8447</v>
      </c>
      <c r="E8" s="108">
        <v>8465</v>
      </c>
      <c r="F8" s="26" t="s">
        <v>74</v>
      </c>
    </row>
    <row r="9" spans="1:6" s="2" customFormat="1" ht="14.25" customHeight="1">
      <c r="A9" s="40" t="s">
        <v>157</v>
      </c>
      <c r="B9" s="3">
        <v>25.1</v>
      </c>
      <c r="C9" s="11">
        <v>28.6</v>
      </c>
      <c r="D9" s="11">
        <v>29.1</v>
      </c>
      <c r="E9" s="109">
        <v>29.3</v>
      </c>
      <c r="F9" s="26" t="s">
        <v>179</v>
      </c>
    </row>
    <row r="10" spans="1:6" s="2" customFormat="1" ht="14.25" customHeight="1">
      <c r="A10" s="39" t="s">
        <v>270</v>
      </c>
      <c r="B10" s="21"/>
      <c r="C10" s="3"/>
      <c r="D10" s="3"/>
      <c r="E10" s="108"/>
      <c r="F10" s="26" t="s">
        <v>273</v>
      </c>
    </row>
    <row r="11" spans="1:6" s="2" customFormat="1" ht="14.25" customHeight="1">
      <c r="A11" s="39" t="s">
        <v>156</v>
      </c>
      <c r="B11" s="3">
        <v>7156</v>
      </c>
      <c r="C11" s="3">
        <v>7787</v>
      </c>
      <c r="D11" s="3">
        <v>8125</v>
      </c>
      <c r="E11" s="108">
        <v>7566</v>
      </c>
      <c r="F11" s="26" t="s">
        <v>74</v>
      </c>
    </row>
    <row r="12" spans="1:6" s="2" customFormat="1" ht="14.25" customHeight="1">
      <c r="A12" s="40" t="s">
        <v>157</v>
      </c>
      <c r="B12" s="11">
        <v>24.5</v>
      </c>
      <c r="C12" s="11">
        <v>26.8</v>
      </c>
      <c r="D12" s="11">
        <v>28</v>
      </c>
      <c r="E12" s="109">
        <v>26.2</v>
      </c>
      <c r="F12" s="27" t="s">
        <v>179</v>
      </c>
    </row>
    <row r="13" spans="1:6" s="2" customFormat="1" ht="14.25" customHeight="1">
      <c r="A13" s="40" t="s">
        <v>158</v>
      </c>
      <c r="B13" s="3">
        <v>1076</v>
      </c>
      <c r="C13" s="3">
        <v>913</v>
      </c>
      <c r="D13" s="3">
        <v>673</v>
      </c>
      <c r="E13" s="108">
        <v>521</v>
      </c>
      <c r="F13" s="26" t="s">
        <v>75</v>
      </c>
    </row>
    <row r="14" spans="1:6" s="6" customFormat="1" ht="16.9" customHeight="1">
      <c r="A14" s="168" t="s">
        <v>282</v>
      </c>
      <c r="B14" s="129"/>
      <c r="C14" s="129"/>
      <c r="D14" s="129"/>
      <c r="E14" s="129"/>
      <c r="F14" s="129"/>
    </row>
    <row r="15" spans="1:6" s="6" customFormat="1" ht="16.9" customHeight="1">
      <c r="A15" s="169" t="s">
        <v>283</v>
      </c>
      <c r="B15" s="135"/>
      <c r="C15" s="135"/>
      <c r="D15" s="135"/>
      <c r="E15" s="135"/>
      <c r="F15" s="135"/>
    </row>
  </sheetData>
  <mergeCells count="4">
    <mergeCell ref="A14:F14"/>
    <mergeCell ref="A15:F15"/>
    <mergeCell ref="A1:F1"/>
    <mergeCell ref="A3:F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workbookViewId="0" topLeftCell="A1">
      <selection activeCell="B26" sqref="B26"/>
    </sheetView>
  </sheetViews>
  <sheetFormatPr defaultColWidth="8.8515625" defaultRowHeight="14.25" customHeight="1"/>
  <cols>
    <col min="1" max="1" width="30.7109375" style="10" customWidth="1"/>
    <col min="2" max="2" width="6.7109375" style="10" customWidth="1"/>
    <col min="3" max="4" width="16.57421875" style="10" customWidth="1"/>
    <col min="5" max="5" width="30.7109375" style="10" customWidth="1"/>
    <col min="6" max="16384" width="8.8515625" style="10" customWidth="1"/>
  </cols>
  <sheetData>
    <row r="1" spans="1:5" s="12" customFormat="1" ht="21" customHeight="1">
      <c r="A1" s="127" t="s">
        <v>364</v>
      </c>
      <c r="B1" s="128"/>
      <c r="C1" s="128"/>
      <c r="D1" s="128"/>
      <c r="E1" s="128"/>
    </row>
    <row r="2" spans="1:5" s="15" customFormat="1" ht="14.25" customHeight="1">
      <c r="A2" s="118" t="s">
        <v>365</v>
      </c>
      <c r="B2" s="119"/>
      <c r="C2" s="119"/>
      <c r="D2" s="119"/>
      <c r="E2" s="119"/>
    </row>
    <row r="3" spans="1:5" ht="75" customHeight="1">
      <c r="A3" s="178" t="s">
        <v>0</v>
      </c>
      <c r="B3" s="179"/>
      <c r="C3" s="53" t="s">
        <v>274</v>
      </c>
      <c r="D3" s="53" t="s">
        <v>298</v>
      </c>
      <c r="E3" s="25" t="s">
        <v>1</v>
      </c>
    </row>
    <row r="4" spans="1:5" s="12" customFormat="1" ht="14.25" customHeight="1">
      <c r="A4" s="59" t="s">
        <v>146</v>
      </c>
      <c r="B4" s="18">
        <v>2010</v>
      </c>
      <c r="C4" s="3">
        <v>136011</v>
      </c>
      <c r="D4" s="11">
        <v>283422.3</v>
      </c>
      <c r="E4" s="28" t="s">
        <v>66</v>
      </c>
    </row>
    <row r="5" spans="1:10" s="12" customFormat="1" ht="14.25" customHeight="1">
      <c r="A5" s="59"/>
      <c r="B5" s="18">
        <v>2015</v>
      </c>
      <c r="C5" s="3">
        <v>103902</v>
      </c>
      <c r="D5" s="11">
        <v>258065.4</v>
      </c>
      <c r="E5" s="28"/>
      <c r="G5" s="106"/>
      <c r="H5" s="106"/>
      <c r="I5" s="106"/>
      <c r="J5" s="106"/>
    </row>
    <row r="6" spans="1:5" s="12" customFormat="1" ht="14.25" customHeight="1">
      <c r="A6" s="59"/>
      <c r="B6" s="18">
        <v>2019</v>
      </c>
      <c r="C6" s="3">
        <v>68640</v>
      </c>
      <c r="D6" s="11">
        <v>238168.2</v>
      </c>
      <c r="E6" s="28"/>
    </row>
    <row r="7" spans="1:5" s="12" customFormat="1" ht="14.25" customHeight="1">
      <c r="A7" s="59"/>
      <c r="B7" s="19">
        <v>2020</v>
      </c>
      <c r="C7" s="21">
        <v>63569</v>
      </c>
      <c r="D7" s="17">
        <v>233259.5</v>
      </c>
      <c r="E7" s="28"/>
    </row>
    <row r="8" spans="1:6" s="12" customFormat="1" ht="14.25" customHeight="1">
      <c r="A8" s="174" t="s">
        <v>159</v>
      </c>
      <c r="B8" s="175"/>
      <c r="C8" s="21">
        <v>67642</v>
      </c>
      <c r="D8" s="17">
        <v>153971.8</v>
      </c>
      <c r="E8" s="28" t="s">
        <v>76</v>
      </c>
      <c r="F8" s="105"/>
    </row>
    <row r="9" spans="1:5" s="12" customFormat="1" ht="14.25" customHeight="1">
      <c r="A9" s="176" t="s">
        <v>78</v>
      </c>
      <c r="B9" s="177"/>
      <c r="C9" s="3"/>
      <c r="D9" s="11"/>
      <c r="E9" s="27" t="s">
        <v>79</v>
      </c>
    </row>
    <row r="10" spans="1:5" s="12" customFormat="1" ht="14.25" customHeight="1">
      <c r="A10" s="172" t="s">
        <v>160</v>
      </c>
      <c r="B10" s="173"/>
      <c r="C10" s="3">
        <v>13668</v>
      </c>
      <c r="D10" s="11">
        <v>73563.1</v>
      </c>
      <c r="E10" s="26" t="s">
        <v>277</v>
      </c>
    </row>
    <row r="11" spans="1:5" s="12" customFormat="1" ht="14.25" customHeight="1">
      <c r="A11" s="176" t="s">
        <v>275</v>
      </c>
      <c r="B11" s="177"/>
      <c r="C11" s="3">
        <v>17925</v>
      </c>
      <c r="D11" s="11">
        <v>37181.9</v>
      </c>
      <c r="E11" s="26" t="s">
        <v>276</v>
      </c>
    </row>
    <row r="12" spans="1:5" s="12" customFormat="1" ht="14.25" customHeight="1">
      <c r="A12" s="57" t="s">
        <v>278</v>
      </c>
      <c r="B12" s="58"/>
      <c r="C12" s="3">
        <v>35275</v>
      </c>
      <c r="D12" s="11">
        <v>39265.3</v>
      </c>
      <c r="E12" s="26" t="s">
        <v>279</v>
      </c>
    </row>
    <row r="13" spans="1:5" s="15" customFormat="1" ht="27" customHeight="1">
      <c r="A13" s="172" t="s">
        <v>180</v>
      </c>
      <c r="B13" s="173"/>
      <c r="C13" s="3">
        <v>54</v>
      </c>
      <c r="D13" s="11">
        <v>230.3</v>
      </c>
      <c r="E13" s="26" t="s">
        <v>183</v>
      </c>
    </row>
    <row r="14" spans="1:5" s="12" customFormat="1" ht="14.25" customHeight="1">
      <c r="A14" s="174" t="s">
        <v>161</v>
      </c>
      <c r="B14" s="175"/>
      <c r="C14" s="21">
        <v>28025</v>
      </c>
      <c r="D14" s="17">
        <v>79287.7</v>
      </c>
      <c r="E14" s="28" t="s">
        <v>77</v>
      </c>
    </row>
    <row r="15" spans="1:5" s="12" customFormat="1" ht="14.25" customHeight="1">
      <c r="A15" s="172" t="s">
        <v>78</v>
      </c>
      <c r="B15" s="173"/>
      <c r="C15" s="3"/>
      <c r="D15" s="11"/>
      <c r="E15" s="26" t="s">
        <v>79</v>
      </c>
    </row>
    <row r="16" spans="1:5" s="12" customFormat="1" ht="14.25" customHeight="1">
      <c r="A16" s="172" t="s">
        <v>162</v>
      </c>
      <c r="B16" s="173"/>
      <c r="C16" s="3">
        <v>1110</v>
      </c>
      <c r="D16" s="11">
        <v>7440.3</v>
      </c>
      <c r="E16" s="26" t="s">
        <v>80</v>
      </c>
    </row>
    <row r="17" spans="1:5" s="12" customFormat="1" ht="14.25" customHeight="1">
      <c r="A17" s="172" t="s">
        <v>163</v>
      </c>
      <c r="B17" s="173"/>
      <c r="C17" s="3">
        <v>16224</v>
      </c>
      <c r="D17" s="11">
        <v>11312.8</v>
      </c>
      <c r="E17" s="26" t="s">
        <v>299</v>
      </c>
    </row>
    <row r="18" spans="1:5" s="12" customFormat="1" ht="14.25" customHeight="1">
      <c r="A18" s="172" t="s">
        <v>164</v>
      </c>
      <c r="B18" s="173"/>
      <c r="C18" s="3">
        <v>16</v>
      </c>
      <c r="D18" s="11">
        <v>3.3</v>
      </c>
      <c r="E18" s="26" t="s">
        <v>81</v>
      </c>
    </row>
    <row r="19" spans="1:5" s="12" customFormat="1" ht="14.25" customHeight="1">
      <c r="A19" s="172" t="s">
        <v>165</v>
      </c>
      <c r="B19" s="173"/>
      <c r="C19" s="34" t="s">
        <v>329</v>
      </c>
      <c r="D19" s="35">
        <v>1430.401</v>
      </c>
      <c r="E19" s="26" t="s">
        <v>82</v>
      </c>
    </row>
    <row r="20" spans="1:5" s="15" customFormat="1" ht="27" customHeight="1">
      <c r="A20" s="170" t="s">
        <v>181</v>
      </c>
      <c r="B20" s="171"/>
      <c r="C20" s="34">
        <v>9600</v>
      </c>
      <c r="D20" s="35">
        <v>53319.1</v>
      </c>
      <c r="E20" s="36" t="s">
        <v>184</v>
      </c>
    </row>
    <row r="21" spans="1:5" s="15" customFormat="1" ht="51" customHeight="1">
      <c r="A21" s="170" t="s">
        <v>182</v>
      </c>
      <c r="B21" s="171"/>
      <c r="C21" s="34">
        <v>24</v>
      </c>
      <c r="D21" s="35">
        <v>31.3</v>
      </c>
      <c r="E21" s="36" t="s">
        <v>185</v>
      </c>
    </row>
    <row r="22" spans="1:6" s="195" customFormat="1" ht="47.25" customHeight="1">
      <c r="A22" s="192" t="s">
        <v>366</v>
      </c>
      <c r="B22" s="193"/>
      <c r="C22" s="193"/>
      <c r="D22" s="193"/>
      <c r="E22" s="193"/>
      <c r="F22" s="194"/>
    </row>
    <row r="23" spans="1:6" s="195" customFormat="1" ht="38.25" customHeight="1">
      <c r="A23" s="192" t="s">
        <v>367</v>
      </c>
      <c r="B23" s="192"/>
      <c r="C23" s="192"/>
      <c r="D23" s="192"/>
      <c r="E23" s="192"/>
      <c r="F23" s="194"/>
    </row>
  </sheetData>
  <mergeCells count="18">
    <mergeCell ref="A11:B11"/>
    <mergeCell ref="A3:B3"/>
    <mergeCell ref="A23:E23"/>
    <mergeCell ref="A22:E22"/>
    <mergeCell ref="A20:B20"/>
    <mergeCell ref="A21:B21"/>
    <mergeCell ref="A1:E1"/>
    <mergeCell ref="A2:E2"/>
    <mergeCell ref="A17:B17"/>
    <mergeCell ref="A18:B18"/>
    <mergeCell ref="A19:B19"/>
    <mergeCell ref="A13:B13"/>
    <mergeCell ref="A14:B14"/>
    <mergeCell ref="A15:B15"/>
    <mergeCell ref="A16:B16"/>
    <mergeCell ref="A8:B8"/>
    <mergeCell ref="A9:B9"/>
    <mergeCell ref="A10:B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1">
      <selection activeCell="A1" sqref="A1:E1"/>
    </sheetView>
  </sheetViews>
  <sheetFormatPr defaultColWidth="8.8515625" defaultRowHeight="14.25" customHeight="1"/>
  <cols>
    <col min="1" max="1" width="30.7109375" style="10" customWidth="1"/>
    <col min="2" max="4" width="10.7109375" style="10" customWidth="1"/>
    <col min="5" max="5" width="30.7109375" style="10" customWidth="1"/>
    <col min="6" max="6" width="8.8515625" style="10" customWidth="1"/>
    <col min="7" max="7" width="31.7109375" style="0" customWidth="1"/>
    <col min="9" max="16384" width="8.8515625" style="10" customWidth="1"/>
  </cols>
  <sheetData>
    <row r="1" spans="1:8" s="12" customFormat="1" ht="21" customHeight="1">
      <c r="A1" s="127" t="s">
        <v>339</v>
      </c>
      <c r="B1" s="128"/>
      <c r="C1" s="128"/>
      <c r="D1" s="128"/>
      <c r="E1" s="128"/>
      <c r="G1"/>
      <c r="H1"/>
    </row>
    <row r="2" spans="1:8" s="15" customFormat="1" ht="14.25" customHeight="1">
      <c r="A2" s="116" t="s">
        <v>257</v>
      </c>
      <c r="B2" s="117"/>
      <c r="C2" s="117"/>
      <c r="D2" s="117"/>
      <c r="E2" s="117"/>
      <c r="G2"/>
      <c r="H2"/>
    </row>
    <row r="3" spans="1:8" s="12" customFormat="1" ht="14.25" customHeight="1">
      <c r="A3" s="118" t="s">
        <v>340</v>
      </c>
      <c r="B3" s="119"/>
      <c r="C3" s="119"/>
      <c r="D3" s="119"/>
      <c r="E3" s="119"/>
      <c r="G3"/>
      <c r="H3"/>
    </row>
    <row r="4" spans="1:8" s="15" customFormat="1" ht="14.25" customHeight="1">
      <c r="A4" s="120" t="s">
        <v>322</v>
      </c>
      <c r="B4" s="121"/>
      <c r="C4" s="121"/>
      <c r="D4" s="121"/>
      <c r="E4" s="121"/>
      <c r="G4"/>
      <c r="H4"/>
    </row>
    <row r="5" spans="1:8" s="1" customFormat="1" ht="20.1" customHeight="1">
      <c r="A5" s="44" t="s">
        <v>0</v>
      </c>
      <c r="B5" s="42">
        <v>2015</v>
      </c>
      <c r="C5" s="42">
        <v>2019</v>
      </c>
      <c r="D5" s="42">
        <v>2020</v>
      </c>
      <c r="E5" s="25" t="s">
        <v>1</v>
      </c>
      <c r="G5"/>
      <c r="H5"/>
    </row>
    <row r="6" spans="1:8" s="2" customFormat="1" ht="14.25" customHeight="1">
      <c r="A6" s="84" t="s">
        <v>317</v>
      </c>
      <c r="B6" s="21">
        <v>4455</v>
      </c>
      <c r="C6" s="21">
        <v>4279</v>
      </c>
      <c r="D6" s="21">
        <v>4499</v>
      </c>
      <c r="E6" s="28" t="s">
        <v>338</v>
      </c>
      <c r="G6"/>
      <c r="H6"/>
    </row>
    <row r="7" spans="1:8" s="2" customFormat="1" ht="14.25" customHeight="1">
      <c r="A7" s="49" t="s">
        <v>318</v>
      </c>
      <c r="B7" s="3"/>
      <c r="C7" s="3"/>
      <c r="D7" s="3"/>
      <c r="E7" s="27" t="s">
        <v>284</v>
      </c>
      <c r="G7"/>
      <c r="H7"/>
    </row>
    <row r="8" spans="1:8" s="2" customFormat="1" ht="14.25" customHeight="1">
      <c r="A8" s="48" t="s">
        <v>88</v>
      </c>
      <c r="B8" s="3">
        <v>262</v>
      </c>
      <c r="C8" s="3">
        <v>269</v>
      </c>
      <c r="D8" s="3">
        <v>269</v>
      </c>
      <c r="E8" s="26" t="s">
        <v>4</v>
      </c>
      <c r="G8"/>
      <c r="H8"/>
    </row>
    <row r="9" spans="1:8" s="2" customFormat="1" ht="14.25" customHeight="1">
      <c r="A9" s="48" t="s">
        <v>206</v>
      </c>
      <c r="B9" s="3">
        <v>600</v>
      </c>
      <c r="C9" s="3">
        <v>622</v>
      </c>
      <c r="D9" s="3">
        <v>657</v>
      </c>
      <c r="E9" s="26" t="s">
        <v>214</v>
      </c>
      <c r="G9"/>
      <c r="H9"/>
    </row>
    <row r="10" spans="1:8" s="2" customFormat="1" ht="14.25" customHeight="1">
      <c r="A10" s="48" t="s">
        <v>89</v>
      </c>
      <c r="B10" s="3">
        <v>95</v>
      </c>
      <c r="C10" s="3">
        <v>98</v>
      </c>
      <c r="D10" s="3">
        <v>95</v>
      </c>
      <c r="E10" s="26" t="s">
        <v>5</v>
      </c>
      <c r="G10"/>
      <c r="H10"/>
    </row>
    <row r="11" spans="1:8" s="2" customFormat="1" ht="14.25" customHeight="1">
      <c r="A11" s="48" t="s">
        <v>90</v>
      </c>
      <c r="B11" s="3">
        <v>584</v>
      </c>
      <c r="C11" s="3">
        <v>495</v>
      </c>
      <c r="D11" s="3">
        <v>514</v>
      </c>
      <c r="E11" s="26" t="s">
        <v>6</v>
      </c>
      <c r="G11"/>
      <c r="H11"/>
    </row>
    <row r="12" spans="1:8" s="2" customFormat="1" ht="14.25" customHeight="1">
      <c r="A12" s="48" t="s">
        <v>207</v>
      </c>
      <c r="B12" s="3">
        <v>72</v>
      </c>
      <c r="C12" s="3">
        <v>66</v>
      </c>
      <c r="D12" s="3">
        <v>78</v>
      </c>
      <c r="E12" s="26" t="s">
        <v>285</v>
      </c>
      <c r="G12"/>
      <c r="H12"/>
    </row>
    <row r="13" spans="1:8" s="2" customFormat="1" ht="14.25" customHeight="1">
      <c r="A13" s="48" t="s">
        <v>208</v>
      </c>
      <c r="B13" s="3">
        <v>191</v>
      </c>
      <c r="C13" s="3">
        <v>191</v>
      </c>
      <c r="D13" s="3">
        <v>191</v>
      </c>
      <c r="E13" s="26" t="s">
        <v>215</v>
      </c>
      <c r="G13"/>
      <c r="H13"/>
    </row>
    <row r="14" spans="1:8" s="2" customFormat="1" ht="14.25" customHeight="1">
      <c r="A14" s="48" t="s">
        <v>91</v>
      </c>
      <c r="B14" s="3">
        <v>480</v>
      </c>
      <c r="C14" s="3">
        <v>437</v>
      </c>
      <c r="D14" s="3">
        <v>440</v>
      </c>
      <c r="E14" s="26" t="s">
        <v>7</v>
      </c>
      <c r="G14"/>
      <c r="H14"/>
    </row>
    <row r="15" spans="1:8" s="2" customFormat="1" ht="14.25" customHeight="1">
      <c r="A15" s="48" t="s">
        <v>209</v>
      </c>
      <c r="B15" s="3">
        <v>171</v>
      </c>
      <c r="C15" s="3">
        <v>173</v>
      </c>
      <c r="D15" s="3">
        <v>179</v>
      </c>
      <c r="E15" s="26" t="s">
        <v>216</v>
      </c>
      <c r="G15"/>
      <c r="H15"/>
    </row>
    <row r="16" spans="1:8" s="2" customFormat="1" ht="14.25" customHeight="1">
      <c r="A16" s="48" t="s">
        <v>92</v>
      </c>
      <c r="B16" s="3">
        <v>189</v>
      </c>
      <c r="C16" s="3">
        <v>157</v>
      </c>
      <c r="D16" s="3">
        <v>167</v>
      </c>
      <c r="E16" s="26" t="s">
        <v>8</v>
      </c>
      <c r="G16"/>
      <c r="H16"/>
    </row>
    <row r="17" spans="1:8" s="2" customFormat="1" ht="14.25" customHeight="1">
      <c r="A17" s="48" t="s">
        <v>210</v>
      </c>
      <c r="B17" s="3">
        <v>50</v>
      </c>
      <c r="C17" s="3">
        <v>66</v>
      </c>
      <c r="D17" s="3">
        <v>73</v>
      </c>
      <c r="E17" s="26" t="s">
        <v>217</v>
      </c>
      <c r="G17"/>
      <c r="H17"/>
    </row>
    <row r="18" spans="1:8" s="2" customFormat="1" ht="14.25" customHeight="1">
      <c r="A18" s="48" t="s">
        <v>211</v>
      </c>
      <c r="B18" s="3">
        <v>105</v>
      </c>
      <c r="C18" s="3">
        <v>101</v>
      </c>
      <c r="D18" s="3">
        <v>95</v>
      </c>
      <c r="E18" s="26" t="s">
        <v>218</v>
      </c>
      <c r="G18"/>
      <c r="H18"/>
    </row>
    <row r="19" spans="1:8" s="2" customFormat="1" ht="14.25" customHeight="1">
      <c r="A19" s="48" t="s">
        <v>93</v>
      </c>
      <c r="B19" s="3">
        <v>265</v>
      </c>
      <c r="C19" s="3">
        <v>249</v>
      </c>
      <c r="D19" s="3">
        <v>255</v>
      </c>
      <c r="E19" s="26" t="s">
        <v>9</v>
      </c>
      <c r="G19"/>
      <c r="H19"/>
    </row>
    <row r="20" spans="1:8" s="2" customFormat="1" ht="14.25" customHeight="1">
      <c r="A20" s="48" t="s">
        <v>94</v>
      </c>
      <c r="B20" s="3">
        <v>251</v>
      </c>
      <c r="C20" s="3">
        <v>208</v>
      </c>
      <c r="D20" s="3">
        <v>208</v>
      </c>
      <c r="E20" s="26" t="s">
        <v>10</v>
      </c>
      <c r="G20"/>
      <c r="H20"/>
    </row>
    <row r="21" spans="1:8" s="2" customFormat="1" ht="14.25" customHeight="1">
      <c r="A21" s="48" t="s">
        <v>212</v>
      </c>
      <c r="B21" s="3">
        <v>185</v>
      </c>
      <c r="C21" s="3">
        <v>160</v>
      </c>
      <c r="D21" s="3">
        <v>157</v>
      </c>
      <c r="E21" s="26" t="s">
        <v>219</v>
      </c>
      <c r="G21"/>
      <c r="H21"/>
    </row>
    <row r="22" spans="1:8" s="2" customFormat="1" ht="14.25" customHeight="1">
      <c r="A22" s="48" t="s">
        <v>213</v>
      </c>
      <c r="B22" s="3">
        <v>190</v>
      </c>
      <c r="C22" s="3">
        <v>206</v>
      </c>
      <c r="D22" s="3">
        <v>209</v>
      </c>
      <c r="E22" s="26" t="s">
        <v>220</v>
      </c>
      <c r="G22"/>
      <c r="H22"/>
    </row>
    <row r="23" spans="1:8" s="4" customFormat="1" ht="19.9" customHeight="1">
      <c r="A23" s="126" t="s">
        <v>221</v>
      </c>
      <c r="B23" s="126"/>
      <c r="C23" s="126"/>
      <c r="D23" s="126"/>
      <c r="E23" s="126"/>
      <c r="G23"/>
      <c r="H23"/>
    </row>
    <row r="24" spans="1:8" s="4" customFormat="1" ht="14.25" customHeight="1">
      <c r="A24" s="125" t="s">
        <v>222</v>
      </c>
      <c r="B24" s="125"/>
      <c r="C24" s="125"/>
      <c r="D24" s="125"/>
      <c r="E24" s="125"/>
      <c r="G24"/>
      <c r="H24"/>
    </row>
  </sheetData>
  <mergeCells count="6">
    <mergeCell ref="A24:E24"/>
    <mergeCell ref="A23:E23"/>
    <mergeCell ref="A1:E1"/>
    <mergeCell ref="A2:E2"/>
    <mergeCell ref="A3:E3"/>
    <mergeCell ref="A4:E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election activeCell="A3" sqref="A3"/>
    </sheetView>
  </sheetViews>
  <sheetFormatPr defaultColWidth="9.140625" defaultRowHeight="14.25" customHeight="1"/>
  <cols>
    <col min="1" max="1" width="31.7109375" style="0" customWidth="1"/>
    <col min="2" max="4" width="10.7109375" style="0" customWidth="1"/>
    <col min="5" max="5" width="31.7109375" style="0" customWidth="1"/>
  </cols>
  <sheetData>
    <row r="1" spans="1:5" s="12" customFormat="1" ht="21" customHeight="1">
      <c r="A1" s="127" t="s">
        <v>341</v>
      </c>
      <c r="B1" s="128"/>
      <c r="C1" s="128"/>
      <c r="D1" s="128"/>
      <c r="E1" s="128"/>
    </row>
    <row r="2" spans="1:5" s="15" customFormat="1" ht="14.25" customHeight="1">
      <c r="A2" s="159" t="s">
        <v>223</v>
      </c>
      <c r="B2" s="160"/>
      <c r="C2" s="160"/>
      <c r="D2" s="160"/>
      <c r="E2" s="160"/>
    </row>
    <row r="3" spans="1:5" s="1" customFormat="1" ht="20.1" customHeight="1">
      <c r="A3" s="22" t="s">
        <v>0</v>
      </c>
      <c r="B3" s="24">
        <v>2015</v>
      </c>
      <c r="C3" s="24">
        <v>2019</v>
      </c>
      <c r="D3" s="24">
        <v>2020</v>
      </c>
      <c r="E3" s="25" t="s">
        <v>1</v>
      </c>
    </row>
    <row r="4" spans="1:7" s="2" customFormat="1" ht="14.25" customHeight="1">
      <c r="A4" s="110" t="s">
        <v>330</v>
      </c>
      <c r="B4" s="21">
        <v>644.8</v>
      </c>
      <c r="C4" s="21">
        <v>607.7</v>
      </c>
      <c r="D4" s="21">
        <v>486.1</v>
      </c>
      <c r="E4" s="28" t="s">
        <v>332</v>
      </c>
      <c r="G4"/>
    </row>
    <row r="5" spans="1:5" s="2" customFormat="1" ht="14.25" customHeight="1">
      <c r="A5" s="110" t="s">
        <v>286</v>
      </c>
      <c r="B5" s="21">
        <v>5.5</v>
      </c>
      <c r="C5" s="21">
        <v>5.5</v>
      </c>
      <c r="D5" s="111">
        <v>5.6</v>
      </c>
      <c r="E5" s="28" t="s">
        <v>23</v>
      </c>
    </row>
    <row r="6" spans="1:5" s="2" customFormat="1" ht="14.25" customHeight="1">
      <c r="A6" s="110" t="s">
        <v>331</v>
      </c>
      <c r="B6" s="21">
        <v>14841</v>
      </c>
      <c r="C6" s="21">
        <v>13152</v>
      </c>
      <c r="D6" s="21">
        <v>13294</v>
      </c>
      <c r="E6" s="28" t="s">
        <v>333</v>
      </c>
    </row>
    <row r="7" spans="1:5" s="2" customFormat="1" ht="14.25" customHeight="1">
      <c r="A7" s="82" t="s">
        <v>13</v>
      </c>
      <c r="B7" s="3"/>
      <c r="C7" s="3"/>
      <c r="D7" s="3"/>
      <c r="E7" s="26" t="s">
        <v>14</v>
      </c>
    </row>
    <row r="8" spans="1:5" s="2" customFormat="1" ht="14.25" customHeight="1">
      <c r="A8" s="37" t="s">
        <v>90</v>
      </c>
      <c r="B8" s="3">
        <v>1891</v>
      </c>
      <c r="C8" s="3">
        <v>1576</v>
      </c>
      <c r="D8" s="107">
        <v>1757</v>
      </c>
      <c r="E8" s="26" t="s">
        <v>6</v>
      </c>
    </row>
    <row r="9" spans="1:5" s="2" customFormat="1" ht="14.25" customHeight="1">
      <c r="A9" s="38" t="s">
        <v>302</v>
      </c>
      <c r="B9" s="3">
        <v>605</v>
      </c>
      <c r="C9" s="3">
        <v>600</v>
      </c>
      <c r="D9" s="3">
        <v>600</v>
      </c>
      <c r="E9" s="27" t="s">
        <v>301</v>
      </c>
    </row>
    <row r="10" spans="1:5" s="2" customFormat="1" ht="14.25" customHeight="1">
      <c r="A10" s="37" t="s">
        <v>98</v>
      </c>
      <c r="B10" s="3">
        <v>3034</v>
      </c>
      <c r="C10" s="3">
        <v>2553</v>
      </c>
      <c r="D10" s="107">
        <v>2507</v>
      </c>
      <c r="E10" s="26" t="s">
        <v>15</v>
      </c>
    </row>
    <row r="11" spans="1:5" s="2" customFormat="1" ht="14.25" customHeight="1">
      <c r="A11" s="37" t="s">
        <v>99</v>
      </c>
      <c r="B11" s="3">
        <v>709</v>
      </c>
      <c r="C11" s="3">
        <v>537</v>
      </c>
      <c r="D11" s="3">
        <v>512</v>
      </c>
      <c r="E11" s="26" t="s">
        <v>16</v>
      </c>
    </row>
    <row r="12" spans="1:5" s="2" customFormat="1" ht="14.25" customHeight="1">
      <c r="A12" s="37" t="s">
        <v>100</v>
      </c>
      <c r="B12" s="3">
        <v>1342</v>
      </c>
      <c r="C12" s="3">
        <v>1106</v>
      </c>
      <c r="D12" s="107">
        <v>1063</v>
      </c>
      <c r="E12" s="26" t="s">
        <v>17</v>
      </c>
    </row>
    <row r="13" spans="1:5" s="2" customFormat="1" ht="14.25" customHeight="1">
      <c r="A13" s="37" t="s">
        <v>101</v>
      </c>
      <c r="B13" s="3">
        <v>459</v>
      </c>
      <c r="C13" s="3">
        <v>480</v>
      </c>
      <c r="D13" s="3">
        <v>433</v>
      </c>
      <c r="E13" s="26" t="s">
        <v>18</v>
      </c>
    </row>
    <row r="14" spans="1:5" s="2" customFormat="1" ht="14.25" customHeight="1">
      <c r="A14" s="37" t="s">
        <v>102</v>
      </c>
      <c r="B14" s="3">
        <v>259</v>
      </c>
      <c r="C14" s="3">
        <v>260</v>
      </c>
      <c r="D14" s="3">
        <v>278</v>
      </c>
      <c r="E14" s="26" t="s">
        <v>120</v>
      </c>
    </row>
    <row r="15" spans="1:5" s="2" customFormat="1" ht="14.25" customHeight="1">
      <c r="A15" s="37" t="s">
        <v>103</v>
      </c>
      <c r="B15" s="3">
        <v>133</v>
      </c>
      <c r="C15" s="3">
        <v>102</v>
      </c>
      <c r="D15" s="3">
        <v>102</v>
      </c>
      <c r="E15" s="26" t="s">
        <v>19</v>
      </c>
    </row>
    <row r="16" spans="1:5" s="2" customFormat="1" ht="14.25" customHeight="1">
      <c r="A16" s="37" t="s">
        <v>104</v>
      </c>
      <c r="B16" s="3">
        <v>736</v>
      </c>
      <c r="C16" s="3">
        <v>581</v>
      </c>
      <c r="D16" s="3">
        <v>556</v>
      </c>
      <c r="E16" s="26" t="s">
        <v>20</v>
      </c>
    </row>
    <row r="17" spans="1:5" s="2" customFormat="1" ht="14.25" customHeight="1">
      <c r="A17" s="37" t="s">
        <v>105</v>
      </c>
      <c r="B17" s="3">
        <v>114</v>
      </c>
      <c r="C17" s="3">
        <v>53</v>
      </c>
      <c r="D17" s="3">
        <v>53</v>
      </c>
      <c r="E17" s="26" t="s">
        <v>287</v>
      </c>
    </row>
    <row r="18" spans="1:5" s="2" customFormat="1" ht="14.25" customHeight="1">
      <c r="A18" s="37" t="s">
        <v>106</v>
      </c>
      <c r="B18" s="3">
        <v>492</v>
      </c>
      <c r="C18" s="3">
        <v>488</v>
      </c>
      <c r="D18" s="3">
        <v>461</v>
      </c>
      <c r="E18" s="26" t="s">
        <v>21</v>
      </c>
    </row>
    <row r="19" spans="1:5" s="2" customFormat="1" ht="14.25" customHeight="1">
      <c r="A19" s="37" t="s">
        <v>107</v>
      </c>
      <c r="B19" s="3">
        <v>461</v>
      </c>
      <c r="C19" s="3">
        <v>510</v>
      </c>
      <c r="D19" s="3">
        <v>510</v>
      </c>
      <c r="E19" s="26" t="s">
        <v>22</v>
      </c>
    </row>
    <row r="20" spans="1:5" s="6" customFormat="1" ht="34.9" customHeight="1">
      <c r="A20" s="132" t="s">
        <v>300</v>
      </c>
      <c r="B20" s="133"/>
      <c r="C20" s="133"/>
      <c r="D20" s="133"/>
      <c r="E20" s="133"/>
    </row>
    <row r="21" spans="1:5" s="6" customFormat="1" ht="27" customHeight="1">
      <c r="A21" s="134" t="s">
        <v>319</v>
      </c>
      <c r="B21" s="135"/>
      <c r="C21" s="135"/>
      <c r="D21" s="135"/>
      <c r="E21" s="135"/>
    </row>
  </sheetData>
  <mergeCells count="4">
    <mergeCell ref="A1:E1"/>
    <mergeCell ref="A2:E2"/>
    <mergeCell ref="A20:E20"/>
    <mergeCell ref="A21:E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topLeftCell="A1">
      <selection activeCell="G6" sqref="G6"/>
    </sheetView>
  </sheetViews>
  <sheetFormatPr defaultColWidth="9.140625" defaultRowHeight="15"/>
  <cols>
    <col min="1" max="1" width="35.7109375" style="0" customWidth="1"/>
    <col min="2" max="5" width="9.7109375" style="0" customWidth="1"/>
    <col min="6" max="6" width="35.7109375" style="0" customWidth="1"/>
  </cols>
  <sheetData>
    <row r="1" spans="1:6" s="12" customFormat="1" ht="21" customHeight="1">
      <c r="A1" s="127" t="s">
        <v>342</v>
      </c>
      <c r="B1" s="127"/>
      <c r="C1" s="128"/>
      <c r="D1" s="128"/>
      <c r="E1" s="128"/>
      <c r="F1" s="128"/>
    </row>
    <row r="2" spans="1:6" s="15" customFormat="1" ht="14.25" customHeight="1">
      <c r="A2" s="118" t="s">
        <v>343</v>
      </c>
      <c r="B2" s="118"/>
      <c r="C2" s="119"/>
      <c r="D2" s="119"/>
      <c r="E2" s="119"/>
      <c r="F2" s="119"/>
    </row>
    <row r="3" spans="1:6" s="1" customFormat="1" ht="20.1" customHeight="1">
      <c r="A3" s="44" t="s">
        <v>0</v>
      </c>
      <c r="B3" s="43">
        <v>2010</v>
      </c>
      <c r="C3" s="42">
        <v>2015</v>
      </c>
      <c r="D3" s="42">
        <v>2019</v>
      </c>
      <c r="E3" s="42">
        <v>2020</v>
      </c>
      <c r="F3" s="25" t="s">
        <v>1</v>
      </c>
    </row>
    <row r="4" spans="1:6" s="2" customFormat="1" ht="14.25" customHeight="1">
      <c r="A4" s="48" t="s">
        <v>224</v>
      </c>
      <c r="B4" s="67">
        <v>26</v>
      </c>
      <c r="C4" s="3">
        <v>34</v>
      </c>
      <c r="D4" s="3">
        <v>31</v>
      </c>
      <c r="E4" s="3">
        <v>29</v>
      </c>
      <c r="F4" s="26" t="s">
        <v>225</v>
      </c>
    </row>
    <row r="5" spans="1:6" s="2" customFormat="1" ht="14.25" customHeight="1">
      <c r="A5" s="48" t="s">
        <v>226</v>
      </c>
      <c r="B5" s="68">
        <v>2292</v>
      </c>
      <c r="C5" s="3">
        <v>3697</v>
      </c>
      <c r="D5" s="3">
        <v>3777</v>
      </c>
      <c r="E5" s="3">
        <v>3670</v>
      </c>
      <c r="F5" s="26" t="s">
        <v>229</v>
      </c>
    </row>
    <row r="6" spans="1:6" s="2" customFormat="1" ht="16.15" customHeight="1">
      <c r="A6" s="48" t="s">
        <v>227</v>
      </c>
      <c r="B6" s="68">
        <v>32763</v>
      </c>
      <c r="C6" s="3">
        <v>65987</v>
      </c>
      <c r="D6" s="3">
        <v>73016</v>
      </c>
      <c r="E6" s="3">
        <v>34533</v>
      </c>
      <c r="F6" s="26" t="s">
        <v>230</v>
      </c>
    </row>
    <row r="7" spans="1:6" s="2" customFormat="1" ht="14.25" customHeight="1">
      <c r="A7" s="48" t="s">
        <v>228</v>
      </c>
      <c r="B7" s="68">
        <v>28</v>
      </c>
      <c r="C7" s="3">
        <v>18</v>
      </c>
      <c r="D7" s="3">
        <v>16</v>
      </c>
      <c r="E7" s="3">
        <v>15</v>
      </c>
      <c r="F7" s="26" t="s">
        <v>231</v>
      </c>
    </row>
    <row r="8" spans="1:6" s="2" customFormat="1" ht="14.25" customHeight="1">
      <c r="A8" s="48" t="s">
        <v>226</v>
      </c>
      <c r="B8" s="68">
        <v>3399</v>
      </c>
      <c r="C8" s="3">
        <v>2557</v>
      </c>
      <c r="D8" s="3">
        <v>2276</v>
      </c>
      <c r="E8" s="3">
        <v>2234</v>
      </c>
      <c r="F8" s="26" t="s">
        <v>229</v>
      </c>
    </row>
    <row r="9" spans="1:6" s="2" customFormat="1" ht="16.15" customHeight="1">
      <c r="A9" s="48" t="s">
        <v>227</v>
      </c>
      <c r="B9" s="68">
        <v>46801</v>
      </c>
      <c r="C9" s="3">
        <v>34748</v>
      </c>
      <c r="D9" s="3">
        <v>31208</v>
      </c>
      <c r="E9" s="3">
        <v>14703</v>
      </c>
      <c r="F9" s="26" t="s">
        <v>230</v>
      </c>
    </row>
    <row r="10" spans="1:6" s="183" customFormat="1" ht="40.15" customHeight="1">
      <c r="A10" s="181" t="s">
        <v>325</v>
      </c>
      <c r="B10" s="181"/>
      <c r="C10" s="182"/>
      <c r="D10" s="182"/>
      <c r="E10" s="182"/>
      <c r="F10" s="182"/>
    </row>
    <row r="11" spans="1:6" s="183" customFormat="1" ht="34.9" customHeight="1">
      <c r="A11" s="184" t="s">
        <v>326</v>
      </c>
      <c r="B11" s="184"/>
      <c r="C11" s="185"/>
      <c r="D11" s="185"/>
      <c r="E11" s="185"/>
      <c r="F11" s="185"/>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sheetData>
  <mergeCells count="4">
    <mergeCell ref="A1:F1"/>
    <mergeCell ref="A2:F2"/>
    <mergeCell ref="A10:F10"/>
    <mergeCell ref="A11:F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selection activeCell="A13" sqref="A13"/>
    </sheetView>
  </sheetViews>
  <sheetFormatPr defaultColWidth="8.8515625" defaultRowHeight="14.25" customHeight="1"/>
  <cols>
    <col min="1" max="1" width="40.7109375" style="10" customWidth="1"/>
    <col min="2" max="5" width="10.7109375" style="10" customWidth="1"/>
    <col min="6" max="6" width="40.7109375" style="10" customWidth="1"/>
    <col min="7" max="16384" width="8.8515625" style="10" customWidth="1"/>
  </cols>
  <sheetData>
    <row r="1" spans="1:6" s="12" customFormat="1" ht="21" customHeight="1">
      <c r="A1" s="127" t="s">
        <v>344</v>
      </c>
      <c r="B1" s="128"/>
      <c r="C1" s="128"/>
      <c r="D1" s="128"/>
      <c r="E1" s="128"/>
      <c r="F1" s="128"/>
    </row>
    <row r="2" spans="1:6" s="15" customFormat="1" ht="14.25" customHeight="1">
      <c r="A2" s="136" t="s">
        <v>347</v>
      </c>
      <c r="B2" s="137"/>
      <c r="C2" s="137"/>
      <c r="D2" s="137"/>
      <c r="E2" s="137"/>
      <c r="F2" s="137"/>
    </row>
    <row r="3" spans="1:6" s="15" customFormat="1" ht="14.25" customHeight="1">
      <c r="A3" s="138" t="s">
        <v>345</v>
      </c>
      <c r="B3" s="139"/>
      <c r="C3" s="139"/>
      <c r="D3" s="139"/>
      <c r="E3" s="139"/>
      <c r="F3" s="139"/>
    </row>
    <row r="4" spans="1:6" s="15" customFormat="1" ht="14.25" customHeight="1">
      <c r="A4" s="140" t="s">
        <v>346</v>
      </c>
      <c r="B4" s="141"/>
      <c r="C4" s="141"/>
      <c r="D4" s="141"/>
      <c r="E4" s="141"/>
      <c r="F4" s="141"/>
    </row>
    <row r="5" spans="1:6" s="1" customFormat="1" ht="20.1" customHeight="1">
      <c r="A5" s="44" t="s">
        <v>0</v>
      </c>
      <c r="B5" s="46">
        <v>2010</v>
      </c>
      <c r="C5" s="46">
        <v>2015</v>
      </c>
      <c r="D5" s="46">
        <v>2019</v>
      </c>
      <c r="E5" s="46">
        <v>2020</v>
      </c>
      <c r="F5" s="25" t="s">
        <v>1</v>
      </c>
    </row>
    <row r="6" spans="1:6" s="9" customFormat="1" ht="29.25" customHeight="1">
      <c r="A6" s="48" t="s">
        <v>312</v>
      </c>
      <c r="B6" s="3"/>
      <c r="C6" s="3"/>
      <c r="D6" s="3"/>
      <c r="E6" s="3"/>
      <c r="F6" s="26" t="s">
        <v>313</v>
      </c>
    </row>
    <row r="7" spans="1:6" s="9" customFormat="1" ht="14.25" customHeight="1">
      <c r="A7" s="48" t="s">
        <v>172</v>
      </c>
      <c r="B7" s="3">
        <v>111</v>
      </c>
      <c r="C7" s="3">
        <v>114</v>
      </c>
      <c r="D7" s="3">
        <v>116</v>
      </c>
      <c r="E7" s="3">
        <v>117</v>
      </c>
      <c r="F7" s="26" t="s">
        <v>173</v>
      </c>
    </row>
    <row r="8" spans="1:6" s="2" customFormat="1" ht="14.25" customHeight="1">
      <c r="A8" s="48" t="s">
        <v>108</v>
      </c>
      <c r="B8" s="3">
        <v>63</v>
      </c>
      <c r="C8" s="3">
        <v>66</v>
      </c>
      <c r="D8" s="3">
        <v>83</v>
      </c>
      <c r="E8" s="3">
        <v>90</v>
      </c>
      <c r="F8" s="26" t="s">
        <v>24</v>
      </c>
    </row>
    <row r="9" spans="1:6" s="2" customFormat="1" ht="14.25" customHeight="1">
      <c r="A9" s="48" t="s">
        <v>109</v>
      </c>
      <c r="B9" s="3">
        <v>48</v>
      </c>
      <c r="C9" s="3">
        <v>48</v>
      </c>
      <c r="D9" s="3">
        <v>33</v>
      </c>
      <c r="E9" s="3">
        <v>27</v>
      </c>
      <c r="F9" s="26" t="s">
        <v>174</v>
      </c>
    </row>
    <row r="10" spans="1:6" s="2" customFormat="1" ht="14.25" customHeight="1">
      <c r="A10" s="48" t="s">
        <v>233</v>
      </c>
      <c r="B10" s="3">
        <v>1</v>
      </c>
      <c r="C10" s="3">
        <v>1</v>
      </c>
      <c r="D10" s="3">
        <v>1</v>
      </c>
      <c r="E10" s="3">
        <v>1</v>
      </c>
      <c r="F10" s="26" t="s">
        <v>232</v>
      </c>
    </row>
    <row r="11" spans="1:6" s="2" customFormat="1" ht="14.25" customHeight="1">
      <c r="A11" s="48" t="s">
        <v>110</v>
      </c>
      <c r="B11" s="3">
        <v>13</v>
      </c>
      <c r="C11" s="3">
        <v>15</v>
      </c>
      <c r="D11" s="3">
        <v>16</v>
      </c>
      <c r="E11" s="3">
        <v>16</v>
      </c>
      <c r="F11" s="26" t="s">
        <v>25</v>
      </c>
    </row>
    <row r="12" spans="1:6" s="2" customFormat="1" ht="14.25" customHeight="1">
      <c r="A12" s="48" t="s">
        <v>234</v>
      </c>
      <c r="B12" s="3"/>
      <c r="C12" s="3"/>
      <c r="D12" s="3"/>
      <c r="E12" s="3"/>
      <c r="F12" s="26" t="s">
        <v>236</v>
      </c>
    </row>
    <row r="13" spans="1:6" s="2" customFormat="1" ht="14.25" customHeight="1">
      <c r="A13" s="48" t="s">
        <v>111</v>
      </c>
      <c r="B13" s="11">
        <v>274.1</v>
      </c>
      <c r="C13" s="11">
        <v>304.8</v>
      </c>
      <c r="D13" s="11">
        <v>279.6</v>
      </c>
      <c r="E13" s="11">
        <v>249.7</v>
      </c>
      <c r="F13" s="26" t="s">
        <v>26</v>
      </c>
    </row>
    <row r="14" spans="1:6" s="2" customFormat="1" ht="14.25" customHeight="1">
      <c r="A14" s="48" t="s">
        <v>112</v>
      </c>
      <c r="B14" s="11">
        <v>94</v>
      </c>
      <c r="C14" s="11">
        <v>104.9</v>
      </c>
      <c r="D14" s="11">
        <v>96.4</v>
      </c>
      <c r="E14" s="11">
        <v>86.1</v>
      </c>
      <c r="F14" s="26" t="s">
        <v>27</v>
      </c>
    </row>
    <row r="15" spans="1:6" s="9" customFormat="1" ht="27" customHeight="1">
      <c r="A15" s="48" t="s">
        <v>235</v>
      </c>
      <c r="B15" s="3"/>
      <c r="C15" s="3"/>
      <c r="D15" s="3"/>
      <c r="E15" s="11"/>
      <c r="F15" s="26" t="s">
        <v>288</v>
      </c>
    </row>
    <row r="16" spans="1:6" s="2" customFormat="1" ht="14.25" customHeight="1">
      <c r="A16" s="48" t="s">
        <v>111</v>
      </c>
      <c r="B16" s="3">
        <v>274.7</v>
      </c>
      <c r="C16" s="3">
        <v>305.1</v>
      </c>
      <c r="D16" s="3">
        <v>280.2</v>
      </c>
      <c r="E16" s="11">
        <v>250</v>
      </c>
      <c r="F16" s="26" t="s">
        <v>26</v>
      </c>
    </row>
    <row r="17" spans="1:6" s="2" customFormat="1" ht="14.25" customHeight="1">
      <c r="A17" s="48" t="s">
        <v>112</v>
      </c>
      <c r="B17" s="11">
        <v>94.2</v>
      </c>
      <c r="C17" s="3">
        <v>105</v>
      </c>
      <c r="D17" s="3">
        <v>96.6</v>
      </c>
      <c r="E17" s="11">
        <v>86.2</v>
      </c>
      <c r="F17" s="26" t="s">
        <v>27</v>
      </c>
    </row>
    <row r="18" s="4" customFormat="1" ht="14.25" customHeight="1"/>
    <row r="19" s="4" customFormat="1" ht="14.25" customHeight="1"/>
  </sheetData>
  <mergeCells count="4">
    <mergeCell ref="A1:F1"/>
    <mergeCell ref="A2:F2"/>
    <mergeCell ref="A3:F3"/>
    <mergeCell ref="A4:F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10" zoomScaleNormal="110" workbookViewId="0" topLeftCell="A1">
      <selection activeCell="N15" sqref="N15"/>
    </sheetView>
  </sheetViews>
  <sheetFormatPr defaultColWidth="9.140625" defaultRowHeight="14.25" customHeight="1"/>
  <cols>
    <col min="1" max="1" width="37.7109375" style="0" customWidth="1"/>
    <col min="2" max="5" width="10.7109375" style="0" customWidth="1"/>
    <col min="6" max="6" width="37.7109375" style="0" customWidth="1"/>
  </cols>
  <sheetData>
    <row r="1" spans="1:6" s="5" customFormat="1" ht="21" customHeight="1">
      <c r="A1" s="127" t="s">
        <v>348</v>
      </c>
      <c r="B1" s="128"/>
      <c r="C1" s="128"/>
      <c r="D1" s="128"/>
      <c r="E1" s="128"/>
      <c r="F1" s="128"/>
    </row>
    <row r="2" spans="1:6" s="8" customFormat="1" ht="14.25" customHeight="1">
      <c r="A2" s="118" t="s">
        <v>289</v>
      </c>
      <c r="B2" s="119"/>
      <c r="C2" s="119"/>
      <c r="D2" s="119"/>
      <c r="E2" s="119"/>
      <c r="F2" s="119"/>
    </row>
    <row r="3" spans="1:6" s="1" customFormat="1" ht="20.1" customHeight="1">
      <c r="A3" s="44" t="s">
        <v>0</v>
      </c>
      <c r="B3" s="46">
        <v>2010</v>
      </c>
      <c r="C3" s="46">
        <v>2015</v>
      </c>
      <c r="D3" s="46">
        <v>2019</v>
      </c>
      <c r="E3" s="46">
        <v>2020</v>
      </c>
      <c r="F3" s="25" t="s">
        <v>1</v>
      </c>
    </row>
    <row r="4" spans="1:6" s="2" customFormat="1" ht="14.25" customHeight="1">
      <c r="A4" s="48" t="s">
        <v>237</v>
      </c>
      <c r="B4" s="3">
        <v>2</v>
      </c>
      <c r="C4" s="3">
        <v>2</v>
      </c>
      <c r="D4" s="3">
        <v>2</v>
      </c>
      <c r="E4" s="3">
        <v>2</v>
      </c>
      <c r="F4" s="26" t="s">
        <v>238</v>
      </c>
    </row>
    <row r="5" spans="1:6" s="2" customFormat="1" ht="14.25" customHeight="1">
      <c r="A5" s="48" t="s">
        <v>239</v>
      </c>
      <c r="B5" s="3">
        <v>9</v>
      </c>
      <c r="C5" s="3">
        <v>3</v>
      </c>
      <c r="D5" s="3">
        <v>3</v>
      </c>
      <c r="E5" s="3">
        <v>3</v>
      </c>
      <c r="F5" s="26" t="s">
        <v>240</v>
      </c>
    </row>
    <row r="6" spans="1:6" s="2" customFormat="1" ht="14.25" customHeight="1">
      <c r="A6" s="48" t="s">
        <v>121</v>
      </c>
      <c r="B6" s="3">
        <v>51.9</v>
      </c>
      <c r="C6" s="3">
        <v>51.2</v>
      </c>
      <c r="D6" s="11">
        <v>50.3</v>
      </c>
      <c r="E6" s="11">
        <v>45.3</v>
      </c>
      <c r="F6" s="26" t="s">
        <v>175</v>
      </c>
    </row>
    <row r="7" spans="1:6" s="2" customFormat="1" ht="14.25" customHeight="1">
      <c r="A7" s="48" t="s">
        <v>122</v>
      </c>
      <c r="B7" s="3">
        <v>51.9</v>
      </c>
      <c r="C7" s="3">
        <v>51.2</v>
      </c>
      <c r="D7" s="11">
        <v>50.3</v>
      </c>
      <c r="E7" s="11">
        <v>45.3</v>
      </c>
      <c r="F7" s="26" t="s">
        <v>292</v>
      </c>
    </row>
    <row r="8" spans="1:6" s="9" customFormat="1" ht="25.15" customHeight="1">
      <c r="A8" s="48" t="s">
        <v>241</v>
      </c>
      <c r="B8" s="11">
        <v>94</v>
      </c>
      <c r="C8" s="11">
        <v>99.4</v>
      </c>
      <c r="D8" s="11">
        <v>100.3</v>
      </c>
      <c r="E8" s="11">
        <v>85</v>
      </c>
      <c r="F8" s="26" t="s">
        <v>243</v>
      </c>
    </row>
    <row r="9" spans="1:6" s="7" customFormat="1" ht="24.75" customHeight="1">
      <c r="A9" s="47" t="s">
        <v>290</v>
      </c>
      <c r="B9" s="11">
        <v>96.4</v>
      </c>
      <c r="C9" s="11">
        <v>110.4</v>
      </c>
      <c r="D9" s="11">
        <v>112.6</v>
      </c>
      <c r="E9" s="11">
        <v>100.6</v>
      </c>
      <c r="F9" s="26" t="s">
        <v>242</v>
      </c>
    </row>
    <row r="10" spans="1:6" s="14" customFormat="1" ht="64.5" customHeight="1">
      <c r="A10" s="142" t="s">
        <v>291</v>
      </c>
      <c r="B10" s="129"/>
      <c r="C10" s="129"/>
      <c r="D10" s="129"/>
      <c r="E10" s="129"/>
      <c r="F10" s="129"/>
    </row>
    <row r="11" spans="1:6" s="14" customFormat="1" ht="42.75" customHeight="1">
      <c r="A11" s="134" t="s">
        <v>320</v>
      </c>
      <c r="B11" s="135"/>
      <c r="C11" s="135"/>
      <c r="D11" s="135"/>
      <c r="E11" s="135"/>
      <c r="F11" s="135"/>
    </row>
  </sheetData>
  <mergeCells count="4">
    <mergeCell ref="A1:F1"/>
    <mergeCell ref="A2:F2"/>
    <mergeCell ref="A10:F10"/>
    <mergeCell ref="A11:F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topLeftCell="A1">
      <selection activeCell="B18" sqref="B18"/>
    </sheetView>
  </sheetViews>
  <sheetFormatPr defaultColWidth="9.140625" defaultRowHeight="14.25" customHeight="1"/>
  <cols>
    <col min="1" max="1" width="30.7109375" style="0" customWidth="1"/>
    <col min="2" max="5" width="10.7109375" style="0" customWidth="1"/>
    <col min="6" max="6" width="32.7109375" style="0" customWidth="1"/>
  </cols>
  <sheetData>
    <row r="1" spans="1:6" s="12" customFormat="1" ht="21" customHeight="1">
      <c r="A1" s="127" t="s">
        <v>349</v>
      </c>
      <c r="B1" s="128"/>
      <c r="C1" s="128"/>
      <c r="D1" s="128"/>
      <c r="E1" s="128"/>
      <c r="F1" s="128"/>
    </row>
    <row r="2" spans="1:6" s="15" customFormat="1" ht="14.25" customHeight="1">
      <c r="A2" s="116" t="s">
        <v>257</v>
      </c>
      <c r="B2" s="117"/>
      <c r="C2" s="117"/>
      <c r="D2" s="117"/>
      <c r="E2" s="117"/>
      <c r="F2" s="117"/>
    </row>
    <row r="3" spans="1:6" s="12" customFormat="1" ht="14.25" customHeight="1">
      <c r="A3" s="118" t="s">
        <v>350</v>
      </c>
      <c r="B3" s="119"/>
      <c r="C3" s="119"/>
      <c r="D3" s="119"/>
      <c r="E3" s="119"/>
      <c r="F3" s="119"/>
    </row>
    <row r="4" spans="1:6" s="15" customFormat="1" ht="14.25" customHeight="1">
      <c r="A4" s="120" t="s">
        <v>322</v>
      </c>
      <c r="B4" s="121"/>
      <c r="C4" s="121"/>
      <c r="D4" s="121"/>
      <c r="E4" s="121"/>
      <c r="F4" s="121"/>
    </row>
    <row r="5" spans="1:6" s="2" customFormat="1" ht="20.1" customHeight="1">
      <c r="A5" s="44" t="s">
        <v>0</v>
      </c>
      <c r="B5" s="46">
        <v>2010</v>
      </c>
      <c r="C5" s="46">
        <v>2015</v>
      </c>
      <c r="D5" s="46">
        <v>2019</v>
      </c>
      <c r="E5" s="46">
        <v>2020</v>
      </c>
      <c r="F5" s="25" t="s">
        <v>1</v>
      </c>
    </row>
    <row r="6" spans="1:8" s="2" customFormat="1" ht="14.25" customHeight="1">
      <c r="A6" s="48" t="s">
        <v>113</v>
      </c>
      <c r="B6" s="3">
        <v>943</v>
      </c>
      <c r="C6" s="3">
        <v>1012</v>
      </c>
      <c r="D6" s="3">
        <v>992</v>
      </c>
      <c r="E6" s="3">
        <v>947</v>
      </c>
      <c r="F6" s="26" t="s">
        <v>28</v>
      </c>
      <c r="H6"/>
    </row>
    <row r="7" spans="1:8" s="2" customFormat="1" ht="14.25" customHeight="1">
      <c r="A7" s="49" t="s">
        <v>114</v>
      </c>
      <c r="B7" s="3">
        <v>940</v>
      </c>
      <c r="C7" s="3">
        <v>1007</v>
      </c>
      <c r="D7" s="3">
        <v>990</v>
      </c>
      <c r="E7" s="34">
        <v>945</v>
      </c>
      <c r="F7" s="27" t="s">
        <v>33</v>
      </c>
      <c r="H7"/>
    </row>
    <row r="8" spans="1:8" s="2" customFormat="1" ht="14.25" customHeight="1">
      <c r="A8" s="49" t="s">
        <v>115</v>
      </c>
      <c r="B8" s="3">
        <v>82</v>
      </c>
      <c r="C8" s="3">
        <v>90</v>
      </c>
      <c r="D8" s="3">
        <v>88</v>
      </c>
      <c r="E8" s="3">
        <v>83</v>
      </c>
      <c r="F8" s="27" t="s">
        <v>34</v>
      </c>
      <c r="H8"/>
    </row>
    <row r="9" spans="1:6" s="2" customFormat="1" ht="14.25" customHeight="1">
      <c r="A9" s="48" t="s">
        <v>116</v>
      </c>
      <c r="B9" s="3">
        <v>66</v>
      </c>
      <c r="C9" s="3">
        <v>68</v>
      </c>
      <c r="D9" s="3">
        <v>62</v>
      </c>
      <c r="E9" s="3">
        <v>56</v>
      </c>
      <c r="F9" s="26" t="s">
        <v>29</v>
      </c>
    </row>
    <row r="10" spans="1:6" s="2" customFormat="1" ht="14.25" customHeight="1">
      <c r="A10" s="49" t="s">
        <v>115</v>
      </c>
      <c r="B10" s="3">
        <v>65</v>
      </c>
      <c r="C10" s="3">
        <v>68</v>
      </c>
      <c r="D10" s="3">
        <v>62</v>
      </c>
      <c r="E10" s="3">
        <v>56</v>
      </c>
      <c r="F10" s="27" t="s">
        <v>34</v>
      </c>
    </row>
    <row r="11" spans="1:6" s="2" customFormat="1" ht="14.25" customHeight="1">
      <c r="A11" s="48" t="s">
        <v>30</v>
      </c>
      <c r="B11" s="3"/>
      <c r="C11" s="3"/>
      <c r="D11" s="3"/>
      <c r="E11" s="3"/>
      <c r="F11" s="26" t="s">
        <v>31</v>
      </c>
    </row>
    <row r="12" spans="1:6" s="2" customFormat="1" ht="14.25" customHeight="1">
      <c r="A12" s="49" t="s">
        <v>117</v>
      </c>
      <c r="B12" s="3">
        <v>2891</v>
      </c>
      <c r="C12" s="3">
        <v>2689</v>
      </c>
      <c r="D12" s="3">
        <v>2752</v>
      </c>
      <c r="E12" s="3">
        <v>2883</v>
      </c>
      <c r="F12" s="27" t="s">
        <v>35</v>
      </c>
    </row>
    <row r="13" spans="1:6" s="2" customFormat="1" ht="14.25" customHeight="1">
      <c r="A13" s="49" t="s">
        <v>118</v>
      </c>
      <c r="B13" s="3">
        <v>5965</v>
      </c>
      <c r="C13" s="3">
        <v>5666</v>
      </c>
      <c r="D13" s="3">
        <v>6107</v>
      </c>
      <c r="E13" s="3">
        <v>6619</v>
      </c>
      <c r="F13" s="27" t="s">
        <v>32</v>
      </c>
    </row>
    <row r="14" spans="1:6" s="2" customFormat="1" ht="14.25" customHeight="1">
      <c r="A14" s="49" t="s">
        <v>119</v>
      </c>
      <c r="B14" s="3">
        <v>3094</v>
      </c>
      <c r="C14" s="3">
        <v>2870</v>
      </c>
      <c r="D14" s="3">
        <v>2924</v>
      </c>
      <c r="E14" s="3">
        <v>3053</v>
      </c>
      <c r="F14" s="27" t="s">
        <v>36</v>
      </c>
    </row>
    <row r="15" spans="1:6" s="2" customFormat="1" ht="14.25" customHeight="1">
      <c r="A15" s="49" t="s">
        <v>118</v>
      </c>
      <c r="B15" s="3">
        <v>10693</v>
      </c>
      <c r="C15" s="3">
        <v>9947</v>
      </c>
      <c r="D15" s="3">
        <v>10410</v>
      </c>
      <c r="E15" s="3">
        <v>11085</v>
      </c>
      <c r="F15" s="27" t="s">
        <v>32</v>
      </c>
    </row>
    <row r="16" spans="1:6" s="9" customFormat="1" ht="27" customHeight="1">
      <c r="A16" s="48" t="s">
        <v>166</v>
      </c>
      <c r="B16" s="3">
        <v>1930</v>
      </c>
      <c r="C16" s="3">
        <v>2038</v>
      </c>
      <c r="D16" s="3">
        <v>2070</v>
      </c>
      <c r="E16" s="3">
        <v>2022</v>
      </c>
      <c r="F16" s="26" t="s">
        <v>167</v>
      </c>
    </row>
    <row r="24" spans="2:5" ht="14.25" customHeight="1">
      <c r="B24" s="93"/>
      <c r="C24" s="93"/>
      <c r="D24" s="93"/>
      <c r="E24" s="93"/>
    </row>
    <row r="25" spans="2:5" ht="14.25" customHeight="1">
      <c r="B25" s="93"/>
      <c r="C25" s="93"/>
      <c r="D25" s="93"/>
      <c r="E25" s="93"/>
    </row>
    <row r="26" spans="2:5" ht="14.25" customHeight="1">
      <c r="B26" s="93"/>
      <c r="C26" s="93"/>
      <c r="D26" s="93"/>
      <c r="E26" s="93"/>
    </row>
  </sheetData>
  <mergeCells count="4">
    <mergeCell ref="A1:F1"/>
    <mergeCell ref="A2:F2"/>
    <mergeCell ref="A3:F3"/>
    <mergeCell ref="A4:F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6">
      <selection activeCell="B30" sqref="B30"/>
    </sheetView>
  </sheetViews>
  <sheetFormatPr defaultColWidth="8.8515625" defaultRowHeight="14.25" customHeight="1"/>
  <cols>
    <col min="1" max="1" width="40.7109375" style="12" customWidth="1"/>
    <col min="2" max="5" width="10.7109375" style="10" customWidth="1"/>
    <col min="6" max="6" width="40.7109375" style="10" customWidth="1"/>
    <col min="7" max="16384" width="8.8515625" style="10" customWidth="1"/>
  </cols>
  <sheetData>
    <row r="1" spans="1:6" s="12" customFormat="1" ht="21" customHeight="1">
      <c r="A1" s="127" t="s">
        <v>351</v>
      </c>
      <c r="B1" s="128"/>
      <c r="C1" s="128"/>
      <c r="D1" s="128"/>
      <c r="E1" s="128"/>
      <c r="F1" s="128"/>
    </row>
    <row r="2" spans="1:6" s="15" customFormat="1" ht="14.25" customHeight="1">
      <c r="A2" s="118" t="s">
        <v>352</v>
      </c>
      <c r="B2" s="119"/>
      <c r="C2" s="119"/>
      <c r="D2" s="119"/>
      <c r="E2" s="119"/>
      <c r="F2" s="119"/>
    </row>
    <row r="3" spans="1:6" ht="20.1" customHeight="1">
      <c r="A3" s="70" t="s">
        <v>0</v>
      </c>
      <c r="B3" s="45">
        <v>2010</v>
      </c>
      <c r="C3" s="45">
        <v>2015</v>
      </c>
      <c r="D3" s="45">
        <v>2019</v>
      </c>
      <c r="E3" s="45">
        <v>2020</v>
      </c>
      <c r="F3" s="41" t="s">
        <v>1</v>
      </c>
    </row>
    <row r="4" spans="1:6" s="12" customFormat="1" ht="14.25" customHeight="1">
      <c r="A4" s="71" t="s">
        <v>123</v>
      </c>
      <c r="B4" s="94">
        <v>19.95526865380455</v>
      </c>
      <c r="C4" s="95">
        <v>16.658939534589155</v>
      </c>
      <c r="D4" s="94">
        <v>13.241443234553547</v>
      </c>
      <c r="E4" s="94">
        <v>9.142581140407621</v>
      </c>
      <c r="F4" s="69" t="s">
        <v>37</v>
      </c>
    </row>
    <row r="5" spans="1:6" s="12" customFormat="1" ht="14.25" customHeight="1">
      <c r="A5" s="72" t="s">
        <v>124</v>
      </c>
      <c r="B5" s="11">
        <v>0.03428740318523118</v>
      </c>
      <c r="C5" s="96">
        <v>0.0344192965590685</v>
      </c>
      <c r="D5" s="11">
        <v>0.03448292508998319</v>
      </c>
      <c r="E5" s="11" t="s">
        <v>323</v>
      </c>
      <c r="F5" s="26" t="s">
        <v>38</v>
      </c>
    </row>
    <row r="6" spans="1:6" s="12" customFormat="1" ht="14.25" customHeight="1">
      <c r="A6" s="72" t="s">
        <v>125</v>
      </c>
      <c r="B6" s="11">
        <v>1.5772205465206344</v>
      </c>
      <c r="C6" s="96">
        <v>5.128475187301207</v>
      </c>
      <c r="D6" s="11">
        <v>2.103458430488975</v>
      </c>
      <c r="E6" s="11">
        <v>1.0695094918967405</v>
      </c>
      <c r="F6" s="26" t="s">
        <v>39</v>
      </c>
    </row>
    <row r="7" spans="1:6" s="12" customFormat="1" ht="14.25" customHeight="1">
      <c r="A7" s="72" t="s">
        <v>126</v>
      </c>
      <c r="B7" s="11" t="s">
        <v>323</v>
      </c>
      <c r="C7" s="96">
        <v>0.137677186236274</v>
      </c>
      <c r="D7" s="11">
        <v>2.1724242806689413</v>
      </c>
      <c r="E7" s="11">
        <v>0.03450030619021744</v>
      </c>
      <c r="F7" s="26" t="s">
        <v>40</v>
      </c>
    </row>
    <row r="8" spans="1:6" s="12" customFormat="1" ht="14.25" customHeight="1">
      <c r="A8" s="72" t="s">
        <v>41</v>
      </c>
      <c r="B8" s="11"/>
      <c r="C8" s="96"/>
      <c r="D8" s="11"/>
      <c r="E8" s="11"/>
      <c r="F8" s="26" t="s">
        <v>42</v>
      </c>
    </row>
    <row r="9" spans="1:6" s="12" customFormat="1" ht="14.25" customHeight="1">
      <c r="A9" s="72" t="s">
        <v>127</v>
      </c>
      <c r="B9" s="11">
        <v>0.30858662866708064</v>
      </c>
      <c r="C9" s="96">
        <v>0.0344192965590685</v>
      </c>
      <c r="D9" s="11">
        <v>10.241428751725008</v>
      </c>
      <c r="E9" s="11">
        <v>0.552004899043479</v>
      </c>
      <c r="F9" s="26" t="s">
        <v>43</v>
      </c>
    </row>
    <row r="10" spans="1:6" s="12" customFormat="1" ht="14.25" customHeight="1">
      <c r="A10" s="72" t="s">
        <v>128</v>
      </c>
      <c r="B10" s="11">
        <v>3.9087639631163547</v>
      </c>
      <c r="C10" s="96">
        <v>8.70808202944433</v>
      </c>
      <c r="D10" s="11">
        <v>5.137955838407496</v>
      </c>
      <c r="E10" s="11">
        <v>1.0005088795163057</v>
      </c>
      <c r="F10" s="26" t="s">
        <v>44</v>
      </c>
    </row>
    <row r="11" spans="1:6" s="12" customFormat="1" ht="14.25" customHeight="1">
      <c r="A11" s="72" t="s">
        <v>129</v>
      </c>
      <c r="B11" s="11">
        <v>10.526232777865973</v>
      </c>
      <c r="C11" s="96">
        <v>14.559362444485977</v>
      </c>
      <c r="D11" s="11">
        <v>13.034545684013647</v>
      </c>
      <c r="E11" s="11">
        <v>2.4840220456956557</v>
      </c>
      <c r="F11" s="26" t="s">
        <v>45</v>
      </c>
    </row>
    <row r="12" spans="1:6" s="12" customFormat="1" ht="14.25" customHeight="1">
      <c r="A12" s="72" t="s">
        <v>130</v>
      </c>
      <c r="B12" s="11">
        <v>21.086752958917177</v>
      </c>
      <c r="C12" s="96">
        <v>4.61218573891518</v>
      </c>
      <c r="D12" s="11">
        <v>0.24138047562988235</v>
      </c>
      <c r="E12" s="11">
        <v>0.24150214333152206</v>
      </c>
      <c r="F12" s="26" t="s">
        <v>46</v>
      </c>
    </row>
    <row r="13" spans="1:6" s="12" customFormat="1" ht="14.25" customHeight="1">
      <c r="A13" s="72" t="s">
        <v>244</v>
      </c>
      <c r="B13" s="11">
        <v>1.0971969019273977</v>
      </c>
      <c r="C13" s="96">
        <v>0.8604824139767125</v>
      </c>
      <c r="D13" s="11">
        <v>0.37931217598981515</v>
      </c>
      <c r="E13" s="11">
        <v>0.03450030619021744</v>
      </c>
      <c r="F13" s="30" t="s">
        <v>245</v>
      </c>
    </row>
    <row r="14" spans="1:6" s="12" customFormat="1" ht="14.25" customHeight="1">
      <c r="A14" s="72" t="s">
        <v>131</v>
      </c>
      <c r="B14" s="11">
        <v>12.343465146683226</v>
      </c>
      <c r="C14" s="96">
        <v>15.385425561903622</v>
      </c>
      <c r="D14" s="11">
        <v>9.931082425915159</v>
      </c>
      <c r="E14" s="11">
        <v>10.695094918967406</v>
      </c>
      <c r="F14" s="26" t="s">
        <v>47</v>
      </c>
    </row>
    <row r="15" spans="1:6" s="12" customFormat="1" ht="14.25" customHeight="1">
      <c r="A15" s="72" t="s">
        <v>132</v>
      </c>
      <c r="B15" s="11" t="s">
        <v>323</v>
      </c>
      <c r="C15" s="11" t="s">
        <v>323</v>
      </c>
      <c r="D15" s="11" t="s">
        <v>323</v>
      </c>
      <c r="E15" s="11">
        <v>0.06900061238043488</v>
      </c>
      <c r="F15" s="26" t="s">
        <v>48</v>
      </c>
    </row>
    <row r="16" spans="1:6" s="12" customFormat="1" ht="14.25" customHeight="1">
      <c r="A16" s="72" t="s">
        <v>133</v>
      </c>
      <c r="B16" s="11">
        <v>9.840484714161349</v>
      </c>
      <c r="C16" s="96">
        <v>5.610345339128166</v>
      </c>
      <c r="D16" s="11">
        <v>2.2758730559388907</v>
      </c>
      <c r="E16" s="11">
        <v>0.20700183714130463</v>
      </c>
      <c r="F16" s="26" t="s">
        <v>49</v>
      </c>
    </row>
    <row r="17" spans="1:6" s="15" customFormat="1" ht="27" customHeight="1">
      <c r="A17" s="72" t="s">
        <v>246</v>
      </c>
      <c r="B17" s="98">
        <v>236</v>
      </c>
      <c r="C17" s="99">
        <v>436</v>
      </c>
      <c r="D17" s="98">
        <v>293</v>
      </c>
      <c r="E17" s="98">
        <v>919.4331388221449</v>
      </c>
      <c r="F17" s="29" t="s">
        <v>247</v>
      </c>
    </row>
    <row r="18" spans="1:6" s="12" customFormat="1" ht="14.25" customHeight="1">
      <c r="A18" s="72" t="s">
        <v>134</v>
      </c>
      <c r="B18" s="11">
        <v>23.726883004179978</v>
      </c>
      <c r="C18" s="96">
        <v>47.670725734309876</v>
      </c>
      <c r="D18" s="11">
        <v>37.86225174880155</v>
      </c>
      <c r="E18" s="11">
        <v>11.419601348961972</v>
      </c>
      <c r="F18" s="26" t="s">
        <v>293</v>
      </c>
    </row>
    <row r="19" spans="1:6" s="15" customFormat="1" ht="27" customHeight="1">
      <c r="A19" s="48" t="s">
        <v>248</v>
      </c>
      <c r="B19" s="11">
        <v>1.4400709337797095</v>
      </c>
      <c r="C19" s="96">
        <v>1.9618999038669047</v>
      </c>
      <c r="D19" s="11">
        <v>1.1379365279694453</v>
      </c>
      <c r="E19" s="11">
        <v>0.4830042866630441</v>
      </c>
      <c r="F19" s="26" t="s">
        <v>249</v>
      </c>
    </row>
    <row r="20" spans="1:6" s="12" customFormat="1" ht="14.25" customHeight="1">
      <c r="A20" s="72" t="s">
        <v>135</v>
      </c>
      <c r="B20" s="11">
        <v>1.9543819815581773</v>
      </c>
      <c r="C20" s="96">
        <v>2.0995770901031787</v>
      </c>
      <c r="D20" s="11">
        <v>1.793112104679126</v>
      </c>
      <c r="E20" s="11">
        <v>0.4485039804728267</v>
      </c>
      <c r="F20" s="26" t="s">
        <v>50</v>
      </c>
    </row>
    <row r="21" spans="1:6" s="12" customFormat="1" ht="14.25" customHeight="1">
      <c r="A21" s="72" t="s">
        <v>136</v>
      </c>
      <c r="B21" s="11">
        <v>0.5828858541489301</v>
      </c>
      <c r="C21" s="96">
        <v>0.481870151826959</v>
      </c>
      <c r="D21" s="11">
        <v>1.0000048276095126</v>
      </c>
      <c r="E21" s="11">
        <v>0.3450030619021744</v>
      </c>
      <c r="F21" s="26" t="s">
        <v>51</v>
      </c>
    </row>
    <row r="22" spans="1:6" s="15" customFormat="1" ht="27" customHeight="1">
      <c r="A22" s="72" t="s">
        <v>250</v>
      </c>
      <c r="B22" s="11">
        <v>5.417409703266527</v>
      </c>
      <c r="C22" s="96">
        <v>3.407510359347782</v>
      </c>
      <c r="D22" s="11">
        <v>2.689668157018689</v>
      </c>
      <c r="E22" s="11">
        <v>0.724506429994566</v>
      </c>
      <c r="F22" s="26" t="s">
        <v>52</v>
      </c>
    </row>
    <row r="23" spans="1:6" s="15" customFormat="1" ht="14.25" customHeight="1">
      <c r="A23" s="72" t="s">
        <v>176</v>
      </c>
      <c r="B23" s="11" t="s">
        <v>323</v>
      </c>
      <c r="C23" s="96">
        <v>0</v>
      </c>
      <c r="D23" s="11">
        <v>0.06896585017996638</v>
      </c>
      <c r="E23" s="11" t="s">
        <v>323</v>
      </c>
      <c r="F23" s="26" t="s">
        <v>177</v>
      </c>
    </row>
    <row r="24" spans="1:6" s="12" customFormat="1" ht="14.25" customHeight="1">
      <c r="A24" s="72" t="s">
        <v>251</v>
      </c>
      <c r="B24" s="11">
        <v>1968.9198405087154</v>
      </c>
      <c r="C24" s="96">
        <v>6904.442051156024</v>
      </c>
      <c r="D24" s="11">
        <v>8659.35214859658</v>
      </c>
      <c r="E24" s="11">
        <v>6297.375389206579</v>
      </c>
      <c r="F24" s="26" t="s">
        <v>252</v>
      </c>
    </row>
    <row r="25" spans="1:6" s="12" customFormat="1" ht="14.25" customHeight="1">
      <c r="A25" s="72" t="s">
        <v>137</v>
      </c>
      <c r="B25" s="11">
        <v>8.5718507963078</v>
      </c>
      <c r="C25" s="97">
        <v>8.432727656971784</v>
      </c>
      <c r="D25" s="11">
        <v>10.137979976455059</v>
      </c>
      <c r="E25" s="11">
        <v>4.519540110918484</v>
      </c>
      <c r="F25" s="26" t="s">
        <v>53</v>
      </c>
    </row>
    <row r="26" spans="1:6" s="12" customFormat="1" ht="40.15" customHeight="1">
      <c r="A26" s="145" t="s">
        <v>294</v>
      </c>
      <c r="B26" s="128"/>
      <c r="C26" s="128"/>
      <c r="D26" s="128"/>
      <c r="E26" s="128"/>
      <c r="F26" s="128"/>
    </row>
    <row r="27" spans="1:6" s="12" customFormat="1" ht="40.15" customHeight="1">
      <c r="A27" s="143" t="s">
        <v>295</v>
      </c>
      <c r="B27" s="144"/>
      <c r="C27" s="144"/>
      <c r="D27" s="144"/>
      <c r="E27" s="144"/>
      <c r="F27" s="144"/>
    </row>
  </sheetData>
  <mergeCells count="4">
    <mergeCell ref="A27:F27"/>
    <mergeCell ref="A1:F1"/>
    <mergeCell ref="A2:F2"/>
    <mergeCell ref="A26:F2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topLeftCell="A1">
      <selection activeCell="A3" sqref="A3:F3"/>
    </sheetView>
  </sheetViews>
  <sheetFormatPr defaultColWidth="9.140625" defaultRowHeight="14.25" customHeight="1"/>
  <cols>
    <col min="1" max="1" width="43.7109375" style="0" customWidth="1"/>
    <col min="2" max="5" width="10.7109375" style="0" customWidth="1"/>
    <col min="6" max="6" width="43.7109375" style="0" customWidth="1"/>
    <col min="7" max="7" width="34.421875" style="0" customWidth="1"/>
  </cols>
  <sheetData>
    <row r="1" spans="1:11" s="12" customFormat="1" ht="21" customHeight="1">
      <c r="A1" s="127" t="s">
        <v>353</v>
      </c>
      <c r="B1" s="128"/>
      <c r="C1" s="128"/>
      <c r="D1" s="128"/>
      <c r="E1" s="128"/>
      <c r="F1" s="128"/>
      <c r="G1"/>
      <c r="H1"/>
      <c r="I1"/>
      <c r="J1"/>
      <c r="K1"/>
    </row>
    <row r="2" spans="1:11" s="15" customFormat="1" ht="14.25" customHeight="1">
      <c r="A2" s="146" t="s">
        <v>257</v>
      </c>
      <c r="B2" s="147"/>
      <c r="C2" s="147"/>
      <c r="D2" s="147"/>
      <c r="E2" s="147"/>
      <c r="F2" s="147"/>
      <c r="G2"/>
      <c r="H2"/>
      <c r="I2"/>
      <c r="J2"/>
      <c r="K2"/>
    </row>
    <row r="3" spans="1:11" s="15" customFormat="1" ht="14.25" customHeight="1">
      <c r="A3" s="148" t="s">
        <v>314</v>
      </c>
      <c r="B3" s="149"/>
      <c r="C3" s="149"/>
      <c r="D3" s="149"/>
      <c r="E3" s="149"/>
      <c r="F3" s="149"/>
      <c r="G3"/>
      <c r="H3"/>
      <c r="I3"/>
      <c r="J3"/>
      <c r="K3"/>
    </row>
    <row r="4" spans="1:11" s="15" customFormat="1" ht="14.25" customHeight="1">
      <c r="A4" s="150" t="s">
        <v>321</v>
      </c>
      <c r="B4" s="151"/>
      <c r="C4" s="151"/>
      <c r="D4" s="151"/>
      <c r="E4" s="151"/>
      <c r="F4" s="151"/>
      <c r="G4"/>
      <c r="H4"/>
      <c r="I4"/>
      <c r="J4"/>
      <c r="K4"/>
    </row>
    <row r="5" spans="1:11" s="1" customFormat="1" ht="20.1" customHeight="1">
      <c r="A5" s="52" t="s">
        <v>0</v>
      </c>
      <c r="B5" s="16">
        <v>2010</v>
      </c>
      <c r="C5" s="16">
        <v>2015</v>
      </c>
      <c r="D5" s="16">
        <v>2019</v>
      </c>
      <c r="E5" s="16">
        <v>2020</v>
      </c>
      <c r="F5" s="31" t="s">
        <v>1</v>
      </c>
      <c r="G5"/>
      <c r="H5"/>
      <c r="I5"/>
      <c r="J5"/>
      <c r="K5"/>
    </row>
    <row r="6" spans="1:11" s="2" customFormat="1" ht="14.25" customHeight="1">
      <c r="A6" s="56" t="s">
        <v>138</v>
      </c>
      <c r="B6" s="3">
        <v>38</v>
      </c>
      <c r="C6" s="3">
        <v>219</v>
      </c>
      <c r="D6" s="3">
        <v>378</v>
      </c>
      <c r="E6" s="3">
        <v>399</v>
      </c>
      <c r="F6" s="26" t="s">
        <v>54</v>
      </c>
      <c r="G6"/>
      <c r="H6"/>
      <c r="I6"/>
      <c r="J6"/>
      <c r="K6"/>
    </row>
    <row r="7" spans="1:11" s="2" customFormat="1" ht="14.25" customHeight="1">
      <c r="A7" s="56" t="s">
        <v>139</v>
      </c>
      <c r="B7" s="3">
        <v>35</v>
      </c>
      <c r="C7" s="3">
        <v>58</v>
      </c>
      <c r="D7" s="3">
        <v>100</v>
      </c>
      <c r="E7" s="3">
        <v>110</v>
      </c>
      <c r="F7" s="26" t="s">
        <v>55</v>
      </c>
      <c r="G7"/>
      <c r="H7"/>
      <c r="I7"/>
      <c r="J7"/>
      <c r="K7"/>
    </row>
    <row r="8" spans="1:11" s="2" customFormat="1" ht="14.25" customHeight="1">
      <c r="A8" s="56" t="s">
        <v>253</v>
      </c>
      <c r="B8" s="3">
        <v>26</v>
      </c>
      <c r="C8" s="20">
        <v>17</v>
      </c>
      <c r="D8" s="3">
        <v>6</v>
      </c>
      <c r="E8" s="3">
        <v>3</v>
      </c>
      <c r="F8" s="26" t="s">
        <v>254</v>
      </c>
      <c r="G8"/>
      <c r="H8"/>
      <c r="I8"/>
      <c r="J8"/>
      <c r="K8"/>
    </row>
    <row r="9" spans="1:11" s="2" customFormat="1" ht="14.25" customHeight="1">
      <c r="A9" s="56" t="s">
        <v>140</v>
      </c>
      <c r="B9" s="3" t="s">
        <v>323</v>
      </c>
      <c r="C9" s="3">
        <v>25</v>
      </c>
      <c r="D9" s="3">
        <v>74</v>
      </c>
      <c r="E9" s="3">
        <v>80</v>
      </c>
      <c r="F9" s="26" t="s">
        <v>56</v>
      </c>
      <c r="G9"/>
      <c r="H9"/>
      <c r="I9"/>
      <c r="J9"/>
      <c r="K9"/>
    </row>
    <row r="10" spans="1:11" s="2" customFormat="1" ht="14.25" customHeight="1">
      <c r="A10" s="56" t="s">
        <v>139</v>
      </c>
      <c r="B10" s="3" t="s">
        <v>323</v>
      </c>
      <c r="C10" s="3" t="s">
        <v>323</v>
      </c>
      <c r="D10" s="3">
        <v>8</v>
      </c>
      <c r="E10" s="3">
        <v>9</v>
      </c>
      <c r="F10" s="26" t="s">
        <v>57</v>
      </c>
      <c r="G10"/>
      <c r="H10"/>
      <c r="I10"/>
      <c r="J10"/>
      <c r="K10"/>
    </row>
    <row r="11" spans="1:11" s="2" customFormat="1" ht="14.25" customHeight="1">
      <c r="A11" s="56" t="s">
        <v>58</v>
      </c>
      <c r="B11" s="3"/>
      <c r="C11" s="3"/>
      <c r="D11" s="3"/>
      <c r="E11" s="3"/>
      <c r="F11" s="26" t="s">
        <v>59</v>
      </c>
      <c r="G11"/>
      <c r="H11"/>
      <c r="I11"/>
      <c r="J11"/>
      <c r="K11"/>
    </row>
    <row r="12" spans="1:11" s="2" customFormat="1" ht="14.25" customHeight="1">
      <c r="A12" s="56" t="s">
        <v>141</v>
      </c>
      <c r="B12" s="3">
        <v>4072</v>
      </c>
      <c r="C12" s="3">
        <v>9134</v>
      </c>
      <c r="D12" s="3">
        <v>15860</v>
      </c>
      <c r="E12" s="3">
        <v>17583</v>
      </c>
      <c r="F12" s="26" t="s">
        <v>60</v>
      </c>
      <c r="G12"/>
      <c r="H12"/>
      <c r="I12"/>
      <c r="J12"/>
      <c r="K12"/>
    </row>
    <row r="13" spans="1:11" s="2" customFormat="1" ht="14.25" customHeight="1">
      <c r="A13" s="56" t="s">
        <v>142</v>
      </c>
      <c r="B13" s="3" t="s">
        <v>323</v>
      </c>
      <c r="C13" s="3">
        <v>409</v>
      </c>
      <c r="D13" s="3">
        <v>1395</v>
      </c>
      <c r="E13" s="3">
        <v>1525</v>
      </c>
      <c r="F13" s="26" t="s">
        <v>61</v>
      </c>
      <c r="G13"/>
      <c r="H13"/>
      <c r="I13"/>
      <c r="J13"/>
      <c r="K13"/>
    </row>
    <row r="14" spans="1:11" s="2" customFormat="1" ht="14.25" customHeight="1">
      <c r="A14" s="56" t="s">
        <v>62</v>
      </c>
      <c r="B14" s="3"/>
      <c r="C14" s="3"/>
      <c r="D14" s="3"/>
      <c r="E14" s="3"/>
      <c r="F14" s="26" t="s">
        <v>63</v>
      </c>
      <c r="G14"/>
      <c r="H14"/>
      <c r="I14"/>
      <c r="J14"/>
      <c r="K14"/>
    </row>
    <row r="15" spans="1:11" s="2" customFormat="1" ht="14.25" customHeight="1">
      <c r="A15" s="56" t="s">
        <v>141</v>
      </c>
      <c r="B15" s="3">
        <v>6573</v>
      </c>
      <c r="C15" s="3">
        <v>13176</v>
      </c>
      <c r="D15" s="3">
        <v>22492</v>
      </c>
      <c r="E15" s="3">
        <v>23455</v>
      </c>
      <c r="F15" s="26" t="s">
        <v>60</v>
      </c>
      <c r="G15"/>
      <c r="H15"/>
      <c r="I15"/>
      <c r="J15"/>
      <c r="K15"/>
    </row>
    <row r="16" spans="1:11" s="2" customFormat="1" ht="14.25" customHeight="1">
      <c r="A16" s="56" t="s">
        <v>142</v>
      </c>
      <c r="B16" s="3" t="s">
        <v>323</v>
      </c>
      <c r="C16" s="3">
        <v>465</v>
      </c>
      <c r="D16" s="3">
        <v>1762</v>
      </c>
      <c r="E16" s="3">
        <v>1819</v>
      </c>
      <c r="F16" s="26" t="s">
        <v>61</v>
      </c>
      <c r="G16"/>
      <c r="H16"/>
      <c r="I16"/>
      <c r="J16"/>
      <c r="K16"/>
    </row>
    <row r="17" spans="1:11" s="187" customFormat="1" ht="14.25" customHeight="1">
      <c r="A17" s="112" t="s">
        <v>255</v>
      </c>
      <c r="B17" s="34"/>
      <c r="C17" s="34"/>
      <c r="D17" s="34"/>
      <c r="E17" s="34"/>
      <c r="F17" s="77" t="s">
        <v>256</v>
      </c>
      <c r="G17" s="186"/>
      <c r="H17" s="186"/>
      <c r="I17" s="186"/>
      <c r="J17" s="186"/>
      <c r="K17" s="186"/>
    </row>
    <row r="18" spans="1:11" s="187" customFormat="1" ht="14.25" customHeight="1">
      <c r="A18" s="112" t="s">
        <v>143</v>
      </c>
      <c r="B18" s="34" t="s">
        <v>324</v>
      </c>
      <c r="C18" s="34">
        <v>113.1</v>
      </c>
      <c r="D18" s="35">
        <v>191.6</v>
      </c>
      <c r="E18" s="35">
        <v>199.9</v>
      </c>
      <c r="F18" s="36" t="s">
        <v>64</v>
      </c>
      <c r="G18" s="186"/>
      <c r="H18" s="186"/>
      <c r="I18" s="186"/>
      <c r="J18" s="186"/>
      <c r="K18" s="186"/>
    </row>
    <row r="19" spans="1:11" s="187" customFormat="1" ht="14.25" customHeight="1">
      <c r="A19" s="112" t="s">
        <v>144</v>
      </c>
      <c r="B19" s="34" t="s">
        <v>324</v>
      </c>
      <c r="C19" s="34">
        <v>94</v>
      </c>
      <c r="D19" s="34">
        <v>92</v>
      </c>
      <c r="E19" s="34">
        <v>84</v>
      </c>
      <c r="F19" s="36" t="s">
        <v>65</v>
      </c>
      <c r="G19" s="186"/>
      <c r="H19" s="186"/>
      <c r="I19" s="186"/>
      <c r="J19" s="186"/>
      <c r="K19" s="186"/>
    </row>
    <row r="20" spans="1:6" s="186" customFormat="1" ht="26.25" customHeight="1">
      <c r="A20" s="188" t="s">
        <v>327</v>
      </c>
      <c r="B20" s="188"/>
      <c r="C20" s="188"/>
      <c r="D20" s="188"/>
      <c r="E20" s="188"/>
      <c r="F20" s="188"/>
    </row>
    <row r="21" spans="1:11" s="190" customFormat="1" ht="26.25" customHeight="1">
      <c r="A21" s="189" t="s">
        <v>328</v>
      </c>
      <c r="B21" s="189"/>
      <c r="C21" s="189"/>
      <c r="D21" s="189"/>
      <c r="E21" s="189"/>
      <c r="F21" s="189"/>
      <c r="G21" s="186"/>
      <c r="H21" s="186"/>
      <c r="I21" s="186"/>
      <c r="J21" s="186"/>
      <c r="K21" s="186"/>
    </row>
    <row r="22" s="186" customFormat="1" ht="14.25" customHeight="1"/>
  </sheetData>
  <mergeCells count="6">
    <mergeCell ref="A21:F21"/>
    <mergeCell ref="A1:F1"/>
    <mergeCell ref="A2:F2"/>
    <mergeCell ref="A3:F3"/>
    <mergeCell ref="A4:F4"/>
    <mergeCell ref="A20:F2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usDokument" ma:contentTypeID="0x0101004FEAEAF3FA9052469C736D6273665EFA00D4F24E0FBCC56F43BF2094ED70B068F3" ma:contentTypeVersion="1" ma:contentTypeDescription="" ma:contentTypeScope="" ma:versionID="75a50e6acc82f3f855a498c4ea5c02ae">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930D12-1C1E-4128-B207-4B6F098AFB50}">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D2CD27-2EE7-4189-8CAA-B9C2780782C2}">
  <ds:schemaRefs>
    <ds:schemaRef ds:uri="http://schemas.microsoft.com/sharepoint/v3/contenttype/forms"/>
  </ds:schemaRefs>
</ds:datastoreItem>
</file>

<file path=customXml/itemProps3.xml><?xml version="1.0" encoding="utf-8"?>
<ds:datastoreItem xmlns:ds="http://schemas.openxmlformats.org/officeDocument/2006/customXml" ds:itemID="{76D56D97-C10F-4F9D-B85B-3DB752844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Statystyka Publiczna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Kopacka Ewa</dc:creator>
  <cp:keywords/>
  <dc:description/>
  <cp:lastModifiedBy>Madajczak Aneta</cp:lastModifiedBy>
  <dcterms:created xsi:type="dcterms:W3CDTF">2014-01-09T12:58:52Z</dcterms:created>
  <dcterms:modified xsi:type="dcterms:W3CDTF">2022-01-04T09:31:28Z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0x0101004FEAEAF3FA9052469C736D6273665EFA00D4F24E0FBCC56F43BF2094ED70B068F3</vt:lpwstr>
  </property>
</Properties>
</file>